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720" tabRatio="596" activeTab="2"/>
  </bookViews>
  <sheets>
    <sheet name="Fixtures" sheetId="1" r:id="rId1"/>
    <sheet name="All divs-1st half" sheetId="2" r:id="rId2"/>
    <sheet name="All divs-2nd half" sheetId="3" r:id="rId3"/>
    <sheet name="All fixtures" sheetId="4" r:id="rId4"/>
    <sheet name="Fixtures-rearrange" sheetId="5" state="hidden" r:id="rId5"/>
    <sheet name="Weekly H&amp;A" sheetId="6" r:id="rId6"/>
    <sheet name="Fixtures-Check" sheetId="7" state="hidden" r:id="rId7"/>
    <sheet name="Cross-table" sheetId="8" r:id="rId8"/>
  </sheets>
  <definedNames/>
  <calcPr fullCalcOnLoad="1"/>
</workbook>
</file>

<file path=xl/sharedStrings.xml><?xml version="1.0" encoding="utf-8"?>
<sst xmlns="http://schemas.openxmlformats.org/spreadsheetml/2006/main" count="3583" uniqueCount="128">
  <si>
    <t>Home Team</t>
  </si>
  <si>
    <t>Away Team</t>
  </si>
  <si>
    <t>Division 1</t>
  </si>
  <si>
    <t>Division 2</t>
  </si>
  <si>
    <t>Division 3</t>
  </si>
  <si>
    <t>Tues</t>
  </si>
  <si>
    <t>Horfield C</t>
  </si>
  <si>
    <t>v</t>
  </si>
  <si>
    <t>Keynsham A</t>
  </si>
  <si>
    <t>Wed</t>
  </si>
  <si>
    <t>Bath B</t>
  </si>
  <si>
    <t>Hanham A</t>
  </si>
  <si>
    <t>North Bristol B</t>
  </si>
  <si>
    <t>Clifton B</t>
  </si>
  <si>
    <t>Yate A</t>
  </si>
  <si>
    <t>Downend D</t>
  </si>
  <si>
    <t>Thurs</t>
  </si>
  <si>
    <t>Division 4</t>
  </si>
  <si>
    <t>KO</t>
  </si>
  <si>
    <t>MKO</t>
  </si>
  <si>
    <t>Mon</t>
  </si>
  <si>
    <t>Clevedon A</t>
  </si>
  <si>
    <t>Horfield A</t>
  </si>
  <si>
    <t>Clifton A</t>
  </si>
  <si>
    <t>Downend A</t>
  </si>
  <si>
    <t>Grendel A</t>
  </si>
  <si>
    <t>Downend B</t>
  </si>
  <si>
    <t>Yate B</t>
  </si>
  <si>
    <t>Clifton C</t>
  </si>
  <si>
    <t>Clevedon B</t>
  </si>
  <si>
    <t>Horfield B</t>
  </si>
  <si>
    <t>Downend C</t>
  </si>
  <si>
    <t>Cabot</t>
  </si>
  <si>
    <t>Thornbury</t>
  </si>
  <si>
    <t>University B</t>
  </si>
  <si>
    <t>North Bristol A</t>
  </si>
  <si>
    <t>South Bristol A</t>
  </si>
  <si>
    <t>Downend E</t>
  </si>
  <si>
    <t>Clifton D</t>
  </si>
  <si>
    <t>Horfield D</t>
  </si>
  <si>
    <t>Downend F</t>
  </si>
  <si>
    <t>Clevedon C</t>
  </si>
  <si>
    <t>Harambee</t>
  </si>
  <si>
    <t>University C</t>
  </si>
  <si>
    <t>Grendel B</t>
  </si>
  <si>
    <t>Bath A</t>
  </si>
  <si>
    <t>University A</t>
  </si>
  <si>
    <t>Div 1</t>
  </si>
  <si>
    <t>South Bristol B</t>
  </si>
  <si>
    <t>H</t>
  </si>
  <si>
    <t>A</t>
  </si>
  <si>
    <t>Div 2</t>
  </si>
  <si>
    <t>Div 3</t>
  </si>
  <si>
    <t>Div 4</t>
  </si>
  <si>
    <t>Clev</t>
  </si>
  <si>
    <t>Thorn</t>
  </si>
  <si>
    <t>Down C</t>
  </si>
  <si>
    <t>Horf B</t>
  </si>
  <si>
    <t>S B A</t>
  </si>
  <si>
    <t>N B A</t>
  </si>
  <si>
    <t>Uni B</t>
  </si>
  <si>
    <t>Cle C</t>
  </si>
  <si>
    <t>Cli C</t>
  </si>
  <si>
    <t>Cli D</t>
  </si>
  <si>
    <t>Down E</t>
  </si>
  <si>
    <t>Down F</t>
  </si>
  <si>
    <t>Uni C</t>
  </si>
  <si>
    <t>Gren B</t>
  </si>
  <si>
    <t>Hara</t>
  </si>
  <si>
    <t>Horf D</t>
  </si>
  <si>
    <t>Tue</t>
  </si>
  <si>
    <t>S B B</t>
  </si>
  <si>
    <t>Hanham</t>
  </si>
  <si>
    <t>N B B</t>
  </si>
  <si>
    <t>S Bristol B</t>
  </si>
  <si>
    <t>Har</t>
  </si>
  <si>
    <t>Downend</t>
  </si>
  <si>
    <t>Horf</t>
  </si>
  <si>
    <t>Keyns</t>
  </si>
  <si>
    <t>NB</t>
  </si>
  <si>
    <t>Bath</t>
  </si>
  <si>
    <t>SB B</t>
  </si>
  <si>
    <t>Horfield</t>
  </si>
  <si>
    <t>Clevedon</t>
  </si>
  <si>
    <t>Horfield 1</t>
  </si>
  <si>
    <t>Horfield 2</t>
  </si>
  <si>
    <t>South Bristol 2</t>
  </si>
  <si>
    <t>Yate</t>
  </si>
  <si>
    <t>Keynsham B</t>
  </si>
  <si>
    <t>Keyn B</t>
  </si>
  <si>
    <t>KEY</t>
  </si>
  <si>
    <t>HOR D</t>
  </si>
  <si>
    <t>SBB</t>
  </si>
  <si>
    <t>BATH</t>
  </si>
  <si>
    <t>HANHAM</t>
  </si>
  <si>
    <t>HORFIELD</t>
  </si>
  <si>
    <t>CLEVEDON</t>
  </si>
  <si>
    <t>NBB</t>
  </si>
  <si>
    <t>(17) Week commencing 09/01/2023</t>
  </si>
  <si>
    <t>(18) Week commencing 16/01/2023</t>
  </si>
  <si>
    <t>(19) Week commencing 23/01/2023</t>
  </si>
  <si>
    <t>(20) Week commencing 30/01/2023</t>
  </si>
  <si>
    <t>(21) Week commencing 06/02/2023</t>
  </si>
  <si>
    <t>(22) Week commencing 13/02/2023</t>
  </si>
  <si>
    <t>(23) Week commencing 20/02/2023</t>
  </si>
  <si>
    <t>(24) Week commencing 27/02/2023</t>
  </si>
  <si>
    <t>(25) Week commencing 06/03/2023</t>
  </si>
  <si>
    <t>(26) Week commencing13/03/2023</t>
  </si>
  <si>
    <t>(27) Week commencing 20/03/2023</t>
  </si>
  <si>
    <t>(28) Week commencing 27/03/2023</t>
  </si>
  <si>
    <t>(29) Week commencing 03/04/2023</t>
  </si>
  <si>
    <t>(30) Week commencing 10/04/2023</t>
  </si>
  <si>
    <t>(31) Week commencing 17/04/2023</t>
  </si>
  <si>
    <t>(32) Week commencing 24/04/2023</t>
  </si>
  <si>
    <t>(33) Week commencing 01/05/2023</t>
  </si>
  <si>
    <t>Downend Bishops</t>
  </si>
  <si>
    <t>Downend Rooks</t>
  </si>
  <si>
    <t>Semi Final 1</t>
  </si>
  <si>
    <t>Semi Final 2</t>
  </si>
  <si>
    <t>(34) Week commencing 08/05/2023</t>
  </si>
  <si>
    <t>Final</t>
  </si>
  <si>
    <t>(35) Week commencing 15/05/2023</t>
  </si>
  <si>
    <t>17-MKO</t>
  </si>
  <si>
    <t>28-KO</t>
  </si>
  <si>
    <t>29-MKO</t>
  </si>
  <si>
    <t>South Bristol C</t>
  </si>
  <si>
    <t>Bath C</t>
  </si>
  <si>
    <t>Clifton 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</si>
</sst>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trike/>
      <sz val="11"/>
      <color indexed="8"/>
      <name val="Calibri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>
      <alignment horizontal="center"/>
    </xf>
    <xf numFmtId="0" fontId="4" fillId="24" borderId="0" xfId="0" applyFont="1" applyFill="1" applyAlignment="1">
      <alignment/>
    </xf>
    <xf numFmtId="16" fontId="0" fillId="25" borderId="0" xfId="0" applyNumberFormat="1" applyFill="1" applyAlignment="1">
      <alignment horizontal="center"/>
    </xf>
    <xf numFmtId="16" fontId="0" fillId="25" borderId="0" xfId="0" applyNumberFormat="1" applyFill="1" applyAlignment="1">
      <alignment/>
    </xf>
    <xf numFmtId="0" fontId="0" fillId="25" borderId="0" xfId="0" applyFill="1" applyAlignment="1">
      <alignment/>
    </xf>
    <xf numFmtId="0" fontId="2" fillId="0" borderId="0" xfId="0" applyFont="1" applyAlignment="1">
      <alignment horizontal="center"/>
    </xf>
    <xf numFmtId="0" fontId="0" fillId="26" borderId="0" xfId="0" applyFill="1" applyAlignment="1">
      <alignment/>
    </xf>
    <xf numFmtId="14" fontId="0" fillId="0" borderId="0" xfId="0" applyNumberFormat="1" applyAlignment="1">
      <alignment/>
    </xf>
    <xf numFmtId="0" fontId="4" fillId="17" borderId="0" xfId="0" applyFont="1" applyFill="1" applyAlignment="1">
      <alignment/>
    </xf>
    <xf numFmtId="0" fontId="4" fillId="27" borderId="0" xfId="0" applyFont="1" applyFill="1" applyAlignment="1">
      <alignment/>
    </xf>
    <xf numFmtId="0" fontId="0" fillId="11" borderId="0" xfId="0" applyFill="1" applyAlignment="1">
      <alignment/>
    </xf>
    <xf numFmtId="0" fontId="1" fillId="0" borderId="10" xfId="0" applyFont="1" applyBorder="1" applyAlignment="1">
      <alignment/>
    </xf>
    <xf numFmtId="0" fontId="0" fillId="13" borderId="0" xfId="0" applyFill="1" applyAlignment="1">
      <alignment/>
    </xf>
    <xf numFmtId="0" fontId="4" fillId="13" borderId="0" xfId="0" applyFont="1" applyFill="1" applyAlignment="1">
      <alignment/>
    </xf>
    <xf numFmtId="0" fontId="1" fillId="27" borderId="0" xfId="0" applyFont="1" applyFill="1" applyAlignment="1">
      <alignment/>
    </xf>
    <xf numFmtId="0" fontId="2" fillId="27" borderId="0" xfId="0" applyFont="1" applyFill="1" applyAlignment="1">
      <alignment horizontal="center" vertical="center"/>
    </xf>
    <xf numFmtId="0" fontId="1" fillId="27" borderId="10" xfId="0" applyFont="1" applyFill="1" applyBorder="1" applyAlignment="1">
      <alignment/>
    </xf>
    <xf numFmtId="0" fontId="2" fillId="27" borderId="0" xfId="0" applyFont="1" applyFill="1" applyAlignment="1">
      <alignment horizontal="left" vertical="center"/>
    </xf>
    <xf numFmtId="0" fontId="2" fillId="27" borderId="10" xfId="0" applyFont="1" applyFill="1" applyBorder="1" applyAlignment="1">
      <alignment horizontal="left" vertical="center"/>
    </xf>
    <xf numFmtId="0" fontId="2" fillId="27" borderId="0" xfId="0" applyFont="1" applyFill="1" applyAlignment="1">
      <alignment horizontal="left"/>
    </xf>
    <xf numFmtId="0" fontId="2" fillId="27" borderId="10" xfId="0" applyFont="1" applyFill="1" applyBorder="1" applyAlignment="1">
      <alignment horizontal="left"/>
    </xf>
    <xf numFmtId="0" fontId="2" fillId="27" borderId="0" xfId="0" applyFont="1" applyFill="1" applyAlignment="1">
      <alignment horizontal="center"/>
    </xf>
    <xf numFmtId="0" fontId="2" fillId="11" borderId="0" xfId="0" applyFont="1" applyFill="1" applyAlignment="1">
      <alignment horizontal="left"/>
    </xf>
    <xf numFmtId="0" fontId="2" fillId="11" borderId="0" xfId="0" applyFont="1" applyFill="1" applyAlignment="1">
      <alignment horizontal="center" vertical="center"/>
    </xf>
    <xf numFmtId="0" fontId="2" fillId="11" borderId="10" xfId="0" applyFont="1" applyFill="1" applyBorder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5" fillId="28" borderId="0" xfId="0" applyFont="1" applyFill="1" applyAlignment="1">
      <alignment horizontal="left" vertical="center"/>
    </xf>
    <xf numFmtId="0" fontId="5" fillId="28" borderId="0" xfId="0" applyFont="1" applyFill="1" applyAlignment="1">
      <alignment horizontal="center" vertical="center"/>
    </xf>
    <xf numFmtId="0" fontId="5" fillId="28" borderId="10" xfId="0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left"/>
    </xf>
    <xf numFmtId="0" fontId="5" fillId="27" borderId="0" xfId="0" applyFont="1" applyFill="1" applyAlignment="1">
      <alignment horizontal="left"/>
    </xf>
    <xf numFmtId="0" fontId="5" fillId="27" borderId="0" xfId="0" applyFont="1" applyFill="1" applyAlignment="1">
      <alignment horizontal="center" vertical="center"/>
    </xf>
    <xf numFmtId="0" fontId="5" fillId="27" borderId="10" xfId="0" applyFont="1" applyFill="1" applyBorder="1" applyAlignment="1">
      <alignment horizontal="left"/>
    </xf>
    <xf numFmtId="0" fontId="0" fillId="27" borderId="0" xfId="0" applyFill="1" applyAlignment="1">
      <alignment/>
    </xf>
    <xf numFmtId="0" fontId="0" fillId="29" borderId="0" xfId="0" applyFill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17" borderId="0" xfId="0" applyFill="1" applyAlignment="1">
      <alignment/>
    </xf>
    <xf numFmtId="0" fontId="0" fillId="30" borderId="0" xfId="0" applyFill="1" applyAlignment="1">
      <alignment/>
    </xf>
    <xf numFmtId="0" fontId="0" fillId="0" borderId="10" xfId="0" applyBorder="1" applyAlignment="1">
      <alignment/>
    </xf>
    <xf numFmtId="1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3"/>
  <sheetViews>
    <sheetView zoomScalePageLayoutView="0" workbookViewId="0" topLeftCell="A1">
      <selection activeCell="Q22" sqref="Q22"/>
    </sheetView>
  </sheetViews>
  <sheetFormatPr defaultColWidth="8.7109375" defaultRowHeight="15"/>
  <cols>
    <col min="1" max="1" width="15.7109375" style="12" customWidth="1"/>
    <col min="2" max="2" width="3.7109375" style="4" customWidth="1"/>
    <col min="3" max="3" width="9.140625" style="6" customWidth="1"/>
    <col min="4" max="4" width="10.7109375" style="7" customWidth="1"/>
    <col min="5" max="5" width="18.7109375" style="4" customWidth="1"/>
    <col min="6" max="6" width="3.7109375" style="4" customWidth="1"/>
    <col min="7" max="7" width="18.7109375" style="5" customWidth="1"/>
    <col min="8" max="8" width="3.7109375" style="4" customWidth="1"/>
    <col min="9" max="9" width="9.140625" style="6" customWidth="1"/>
    <col min="10" max="10" width="10.7109375" style="7" customWidth="1"/>
    <col min="11" max="11" width="18.7109375" style="4" customWidth="1"/>
    <col min="12" max="12" width="3.7109375" style="4" customWidth="1"/>
    <col min="13" max="13" width="18.7109375" style="5" customWidth="1"/>
    <col min="14" max="14" width="3.7109375" style="4" customWidth="1"/>
    <col min="15" max="15" width="9.140625" style="6" customWidth="1"/>
    <col min="16" max="16" width="10.7109375" style="7" customWidth="1"/>
    <col min="17" max="17" width="18.7109375" style="4" customWidth="1"/>
    <col min="18" max="18" width="3.7109375" style="4" customWidth="1"/>
    <col min="19" max="19" width="18.7109375" style="5" customWidth="1"/>
    <col min="20" max="20" width="3.7109375" style="4" customWidth="1"/>
    <col min="21" max="21" width="9.140625" style="6" customWidth="1"/>
    <col min="22" max="22" width="10.7109375" style="7" customWidth="1"/>
    <col min="23" max="23" width="18.7109375" style="4" customWidth="1"/>
    <col min="24" max="24" width="3.7109375" style="4" customWidth="1"/>
    <col min="25" max="25" width="18.7109375" style="5" customWidth="1"/>
    <col min="26" max="26" width="3.7109375" style="4" customWidth="1"/>
    <col min="27" max="27" width="9.140625" style="6" customWidth="1"/>
    <col min="28" max="28" width="10.7109375" style="7" customWidth="1"/>
    <col min="29" max="29" width="18.7109375" style="4" customWidth="1"/>
    <col min="30" max="30" width="3.7109375" style="4" customWidth="1"/>
    <col min="31" max="31" width="18.7109375" style="5" customWidth="1"/>
    <col min="32" max="32" width="3.7109375" style="4" customWidth="1"/>
    <col min="33" max="33" width="9.140625" style="6" customWidth="1"/>
    <col min="34" max="34" width="10.7109375" style="7" customWidth="1"/>
    <col min="35" max="35" width="18.7109375" style="4" customWidth="1"/>
    <col min="36" max="36" width="3.7109375" style="4" customWidth="1"/>
    <col min="37" max="37" width="18.7109375" style="5" customWidth="1"/>
    <col min="38" max="38" width="3.7109375" style="4" customWidth="1"/>
    <col min="39" max="39" width="9.140625" style="6" customWidth="1"/>
    <col min="40" max="40" width="10.7109375" style="7" customWidth="1"/>
    <col min="41" max="41" width="18.7109375" style="4" customWidth="1"/>
    <col min="42" max="42" width="3.7109375" style="4" customWidth="1"/>
    <col min="43" max="43" width="18.7109375" style="5" customWidth="1"/>
    <col min="44" max="44" width="3.7109375" style="4" customWidth="1"/>
    <col min="45" max="45" width="9.140625" style="6" customWidth="1"/>
    <col min="46" max="46" width="10.7109375" style="7" customWidth="1"/>
    <col min="47" max="47" width="18.7109375" style="4" customWidth="1"/>
    <col min="48" max="48" width="3.7109375" style="4" customWidth="1"/>
    <col min="49" max="49" width="18.7109375" style="5" customWidth="1"/>
    <col min="50" max="50" width="3.7109375" style="4" customWidth="1"/>
    <col min="51" max="51" width="9.140625" style="6" customWidth="1"/>
    <col min="52" max="52" width="10.7109375" style="7" customWidth="1"/>
    <col min="53" max="53" width="18.7109375" style="4" customWidth="1"/>
    <col min="54" max="54" width="3.7109375" style="4" customWidth="1"/>
    <col min="55" max="55" width="18.7109375" style="5" customWidth="1"/>
    <col min="56" max="56" width="3.7109375" style="4" customWidth="1"/>
    <col min="57" max="57" width="9.140625" style="6" customWidth="1"/>
    <col min="58" max="58" width="10.7109375" style="7" customWidth="1"/>
    <col min="59" max="59" width="18.7109375" style="4" customWidth="1"/>
    <col min="60" max="60" width="3.7109375" style="4" customWidth="1"/>
    <col min="61" max="61" width="18.7109375" style="5" customWidth="1"/>
    <col min="62" max="62" width="3.7109375" style="4" customWidth="1"/>
    <col min="63" max="63" width="9.140625" style="6" customWidth="1"/>
    <col min="64" max="64" width="10.7109375" style="7" customWidth="1"/>
    <col min="65" max="65" width="18.7109375" style="4" customWidth="1"/>
    <col min="66" max="66" width="3.7109375" style="4" customWidth="1"/>
    <col min="67" max="67" width="18.7109375" style="5" customWidth="1"/>
    <col min="68" max="68" width="3.7109375" style="4" customWidth="1"/>
    <col min="69" max="69" width="9.140625" style="6" customWidth="1"/>
    <col min="70" max="70" width="10.7109375" style="7" customWidth="1"/>
    <col min="71" max="71" width="18.7109375" style="4" customWidth="1"/>
    <col min="72" max="72" width="3.7109375" style="4" customWidth="1"/>
    <col min="73" max="73" width="18.7109375" style="5" customWidth="1"/>
    <col min="74" max="74" width="3.7109375" style="4" customWidth="1"/>
    <col min="75" max="75" width="9.140625" style="6" customWidth="1"/>
    <col min="76" max="76" width="10.7109375" style="7" customWidth="1"/>
    <col min="77" max="77" width="18.7109375" style="4" customWidth="1"/>
    <col min="78" max="78" width="3.7109375" style="4" customWidth="1"/>
    <col min="79" max="79" width="18.7109375" style="5" customWidth="1"/>
    <col min="80" max="80" width="3.7109375" style="4" customWidth="1"/>
    <col min="81" max="81" width="9.140625" style="6" customWidth="1"/>
    <col min="82" max="82" width="10.7109375" style="7" customWidth="1"/>
    <col min="83" max="83" width="18.7109375" style="4" customWidth="1"/>
    <col min="84" max="84" width="3.7109375" style="4" customWidth="1"/>
    <col min="85" max="85" width="18.7109375" style="5" customWidth="1"/>
    <col min="86" max="86" width="3.7109375" style="4" customWidth="1"/>
    <col min="87" max="87" width="9.140625" style="6" customWidth="1"/>
    <col min="88" max="88" width="10.7109375" style="7" customWidth="1"/>
    <col min="89" max="89" width="18.7109375" style="4" customWidth="1"/>
    <col min="90" max="90" width="3.7109375" style="4" customWidth="1"/>
    <col min="91" max="91" width="18.7109375" style="5" customWidth="1"/>
    <col min="92" max="92" width="3.57421875" style="10" customWidth="1"/>
    <col min="93" max="93" width="7.8515625" style="10" customWidth="1"/>
    <col min="94" max="94" width="9.00390625" style="10" customWidth="1"/>
    <col min="95" max="95" width="13.7109375" style="10" bestFit="1" customWidth="1"/>
    <col min="96" max="96" width="5.00390625" style="10" customWidth="1"/>
    <col min="97" max="97" width="13.7109375" style="10" bestFit="1" customWidth="1"/>
    <col min="98" max="98" width="3.140625" style="10" customWidth="1"/>
    <col min="99" max="99" width="7.8515625" style="10" customWidth="1"/>
    <col min="100" max="100" width="9.00390625" style="10" customWidth="1"/>
    <col min="101" max="101" width="13.7109375" style="10" bestFit="1" customWidth="1"/>
    <col min="102" max="102" width="5.00390625" style="10" customWidth="1"/>
    <col min="103" max="103" width="13.7109375" style="10" bestFit="1" customWidth="1"/>
    <col min="104" max="104" width="2.8515625" style="10" customWidth="1"/>
    <col min="105" max="105" width="7.8515625" style="10" customWidth="1"/>
    <col min="106" max="106" width="9.00390625" style="10" customWidth="1"/>
    <col min="107" max="107" width="13.7109375" style="10" bestFit="1" customWidth="1"/>
    <col min="108" max="108" width="5.00390625" style="10" customWidth="1"/>
    <col min="109" max="109" width="13.7109375" style="10" bestFit="1" customWidth="1"/>
    <col min="110" max="110" width="2.8515625" style="10" customWidth="1"/>
    <col min="111" max="111" width="7.8515625" style="10" customWidth="1"/>
    <col min="112" max="112" width="9.00390625" style="10" customWidth="1"/>
    <col min="113" max="113" width="13.7109375" style="10" bestFit="1" customWidth="1"/>
    <col min="114" max="114" width="5.00390625" style="10" customWidth="1"/>
    <col min="115" max="115" width="13.7109375" style="10" bestFit="1" customWidth="1"/>
    <col min="116" max="16384" width="8.7109375" style="10" customWidth="1"/>
  </cols>
  <sheetData>
    <row r="1" spans="1:115" ht="12.75" customHeight="1">
      <c r="A1" s="11"/>
      <c r="B1" s="69" t="s">
        <v>98</v>
      </c>
      <c r="C1" s="70"/>
      <c r="D1" s="70"/>
      <c r="E1" s="70"/>
      <c r="F1" s="70"/>
      <c r="G1" s="71"/>
      <c r="H1" s="69" t="s">
        <v>99</v>
      </c>
      <c r="I1" s="70"/>
      <c r="J1" s="70"/>
      <c r="K1" s="70"/>
      <c r="L1" s="70"/>
      <c r="M1" s="71"/>
      <c r="N1" s="69" t="s">
        <v>100</v>
      </c>
      <c r="O1" s="70"/>
      <c r="P1" s="70"/>
      <c r="Q1" s="70"/>
      <c r="R1" s="70"/>
      <c r="S1" s="71"/>
      <c r="T1" s="69" t="s">
        <v>101</v>
      </c>
      <c r="U1" s="70"/>
      <c r="V1" s="70"/>
      <c r="W1" s="70"/>
      <c r="X1" s="70"/>
      <c r="Y1" s="71"/>
      <c r="Z1" s="69" t="s">
        <v>102</v>
      </c>
      <c r="AA1" s="70"/>
      <c r="AB1" s="70"/>
      <c r="AC1" s="70"/>
      <c r="AD1" s="70"/>
      <c r="AE1" s="71"/>
      <c r="AF1" s="69" t="s">
        <v>103</v>
      </c>
      <c r="AG1" s="70"/>
      <c r="AH1" s="70"/>
      <c r="AI1" s="70"/>
      <c r="AJ1" s="70"/>
      <c r="AK1" s="71"/>
      <c r="AL1" s="69" t="s">
        <v>104</v>
      </c>
      <c r="AM1" s="70"/>
      <c r="AN1" s="70"/>
      <c r="AO1" s="70"/>
      <c r="AP1" s="70"/>
      <c r="AQ1" s="71"/>
      <c r="AR1" s="69" t="s">
        <v>105</v>
      </c>
      <c r="AS1" s="70"/>
      <c r="AT1" s="70"/>
      <c r="AU1" s="70"/>
      <c r="AV1" s="70"/>
      <c r="AW1" s="71"/>
      <c r="AX1" s="69" t="s">
        <v>106</v>
      </c>
      <c r="AY1" s="70"/>
      <c r="AZ1" s="70"/>
      <c r="BA1" s="70"/>
      <c r="BB1" s="70"/>
      <c r="BC1" s="71"/>
      <c r="BD1" s="69" t="s">
        <v>107</v>
      </c>
      <c r="BE1" s="70"/>
      <c r="BF1" s="70"/>
      <c r="BG1" s="70"/>
      <c r="BH1" s="70"/>
      <c r="BI1" s="71"/>
      <c r="BJ1" s="69" t="s">
        <v>108</v>
      </c>
      <c r="BK1" s="70"/>
      <c r="BL1" s="70"/>
      <c r="BM1" s="70"/>
      <c r="BN1" s="70"/>
      <c r="BO1" s="71"/>
      <c r="BP1" s="69" t="s">
        <v>109</v>
      </c>
      <c r="BQ1" s="70"/>
      <c r="BR1" s="70"/>
      <c r="BS1" s="70"/>
      <c r="BT1" s="70"/>
      <c r="BU1" s="71"/>
      <c r="BV1" s="69" t="s">
        <v>110</v>
      </c>
      <c r="BW1" s="70"/>
      <c r="BX1" s="70"/>
      <c r="BY1" s="70"/>
      <c r="BZ1" s="70"/>
      <c r="CA1" s="71"/>
      <c r="CB1" s="69" t="s">
        <v>111</v>
      </c>
      <c r="CC1" s="70"/>
      <c r="CD1" s="70"/>
      <c r="CE1" s="70"/>
      <c r="CF1" s="70"/>
      <c r="CG1" s="71"/>
      <c r="CH1" s="69" t="s">
        <v>112</v>
      </c>
      <c r="CI1" s="70"/>
      <c r="CJ1" s="70"/>
      <c r="CK1" s="70"/>
      <c r="CL1" s="70"/>
      <c r="CM1" s="71"/>
      <c r="CN1" s="69" t="s">
        <v>113</v>
      </c>
      <c r="CO1" s="70"/>
      <c r="CP1" s="70"/>
      <c r="CQ1" s="70"/>
      <c r="CR1" s="70"/>
      <c r="CS1" s="71"/>
      <c r="CT1" s="69" t="s">
        <v>114</v>
      </c>
      <c r="CU1" s="70"/>
      <c r="CV1" s="70"/>
      <c r="CW1" s="70"/>
      <c r="CX1" s="70"/>
      <c r="CY1" s="71"/>
      <c r="CZ1" s="69" t="s">
        <v>119</v>
      </c>
      <c r="DA1" s="70"/>
      <c r="DB1" s="70"/>
      <c r="DC1" s="70"/>
      <c r="DD1" s="70"/>
      <c r="DE1" s="71"/>
      <c r="DF1" s="69" t="s">
        <v>121</v>
      </c>
      <c r="DG1" s="70"/>
      <c r="DH1" s="70"/>
      <c r="DI1" s="70"/>
      <c r="DJ1" s="70"/>
      <c r="DK1" s="71"/>
    </row>
    <row r="2" spans="5:115" ht="12.75">
      <c r="E2" s="4" t="s">
        <v>0</v>
      </c>
      <c r="G2" s="5" t="s">
        <v>1</v>
      </c>
      <c r="K2" s="4" t="s">
        <v>0</v>
      </c>
      <c r="M2" s="5" t="s">
        <v>1</v>
      </c>
      <c r="Q2" s="4" t="s">
        <v>0</v>
      </c>
      <c r="S2" s="5" t="s">
        <v>1</v>
      </c>
      <c r="W2" s="4" t="s">
        <v>0</v>
      </c>
      <c r="Y2" s="5" t="s">
        <v>1</v>
      </c>
      <c r="AC2" s="4" t="s">
        <v>0</v>
      </c>
      <c r="AE2" s="5" t="s">
        <v>1</v>
      </c>
      <c r="AI2" s="4" t="s">
        <v>0</v>
      </c>
      <c r="AK2" s="5" t="s">
        <v>1</v>
      </c>
      <c r="AO2" s="4" t="s">
        <v>0</v>
      </c>
      <c r="AQ2" s="5" t="s">
        <v>1</v>
      </c>
      <c r="AU2" s="4" t="s">
        <v>0</v>
      </c>
      <c r="AW2" s="5" t="s">
        <v>1</v>
      </c>
      <c r="BA2" s="4" t="s">
        <v>0</v>
      </c>
      <c r="BC2" s="5" t="s">
        <v>1</v>
      </c>
      <c r="BG2" s="4" t="s">
        <v>0</v>
      </c>
      <c r="BI2" s="5" t="s">
        <v>1</v>
      </c>
      <c r="BM2" s="4" t="s">
        <v>0</v>
      </c>
      <c r="BO2" s="5" t="s">
        <v>1</v>
      </c>
      <c r="BS2" s="4" t="s">
        <v>0</v>
      </c>
      <c r="BU2" s="5" t="s">
        <v>1</v>
      </c>
      <c r="BY2" s="4" t="s">
        <v>0</v>
      </c>
      <c r="CA2" s="5" t="s">
        <v>1</v>
      </c>
      <c r="CE2" s="4" t="s">
        <v>0</v>
      </c>
      <c r="CG2" s="5" t="s">
        <v>1</v>
      </c>
      <c r="CK2" s="4" t="s">
        <v>0</v>
      </c>
      <c r="CM2" s="5" t="s">
        <v>1</v>
      </c>
      <c r="CN2" s="4"/>
      <c r="CO2" s="6"/>
      <c r="CP2" s="7"/>
      <c r="CQ2" s="4" t="s">
        <v>0</v>
      </c>
      <c r="CR2" s="4"/>
      <c r="CS2" s="5" t="s">
        <v>1</v>
      </c>
      <c r="CU2" s="6"/>
      <c r="CV2" s="7"/>
      <c r="CW2" s="4" t="s">
        <v>0</v>
      </c>
      <c r="CX2" s="4"/>
      <c r="CY2" s="5" t="s">
        <v>1</v>
      </c>
      <c r="DA2" s="6"/>
      <c r="DB2" s="7"/>
      <c r="DC2" s="4" t="s">
        <v>0</v>
      </c>
      <c r="DD2" s="4"/>
      <c r="DE2" s="5" t="s">
        <v>1</v>
      </c>
      <c r="DG2" s="6"/>
      <c r="DH2" s="7"/>
      <c r="DI2" s="4" t="s">
        <v>0</v>
      </c>
      <c r="DJ2" s="4"/>
      <c r="DK2" s="5" t="s">
        <v>1</v>
      </c>
    </row>
    <row r="3" spans="1:115" ht="12.75">
      <c r="A3" s="12" t="s">
        <v>2</v>
      </c>
      <c r="E3" s="1"/>
      <c r="G3" s="3"/>
      <c r="I3" s="6" t="s">
        <v>20</v>
      </c>
      <c r="J3" s="7">
        <v>44577</v>
      </c>
      <c r="K3" s="2" t="s">
        <v>21</v>
      </c>
      <c r="M3" s="28" t="s">
        <v>22</v>
      </c>
      <c r="U3" s="6" t="s">
        <v>20</v>
      </c>
      <c r="V3" s="7">
        <v>44591</v>
      </c>
      <c r="W3" s="1" t="s">
        <v>21</v>
      </c>
      <c r="Y3" s="3" t="s">
        <v>25</v>
      </c>
      <c r="AG3" s="6" t="s">
        <v>5</v>
      </c>
      <c r="AH3" s="7">
        <v>44606</v>
      </c>
      <c r="AI3" s="1" t="s">
        <v>22</v>
      </c>
      <c r="AK3" s="3" t="s">
        <v>26</v>
      </c>
      <c r="AM3" s="6" t="s">
        <v>9</v>
      </c>
      <c r="AN3" s="7">
        <v>44614</v>
      </c>
      <c r="AO3" s="1" t="s">
        <v>45</v>
      </c>
      <c r="AQ3" s="3" t="s">
        <v>46</v>
      </c>
      <c r="AS3" s="6" t="s">
        <v>20</v>
      </c>
      <c r="AT3" s="7">
        <v>44619</v>
      </c>
      <c r="AU3" s="1" t="s">
        <v>21</v>
      </c>
      <c r="AW3" s="3" t="s">
        <v>24</v>
      </c>
      <c r="AY3" s="6" t="s">
        <v>9</v>
      </c>
      <c r="AZ3" s="7">
        <v>44628</v>
      </c>
      <c r="BA3" s="1" t="s">
        <v>45</v>
      </c>
      <c r="BC3" s="3" t="s">
        <v>24</v>
      </c>
      <c r="BE3" s="6" t="s">
        <v>5</v>
      </c>
      <c r="BF3" s="7">
        <v>44634</v>
      </c>
      <c r="BG3" s="1" t="s">
        <v>22</v>
      </c>
      <c r="BI3" s="3" t="s">
        <v>25</v>
      </c>
      <c r="BK3" s="6" t="s">
        <v>20</v>
      </c>
      <c r="BL3" s="7">
        <v>44640</v>
      </c>
      <c r="BM3" s="1" t="s">
        <v>21</v>
      </c>
      <c r="BO3" s="3" t="s">
        <v>45</v>
      </c>
      <c r="BS3" s="1"/>
      <c r="BU3" s="3"/>
      <c r="BY3" s="1"/>
      <c r="CA3" s="3"/>
      <c r="CC3" s="6" t="s">
        <v>5</v>
      </c>
      <c r="CD3" s="7">
        <v>44662</v>
      </c>
      <c r="CE3" s="1" t="s">
        <v>23</v>
      </c>
      <c r="CG3" s="3" t="s">
        <v>26</v>
      </c>
      <c r="CI3" s="6" t="s">
        <v>16</v>
      </c>
      <c r="CJ3" s="7">
        <v>44671</v>
      </c>
      <c r="CK3" s="1" t="s">
        <v>25</v>
      </c>
      <c r="CM3" s="3" t="s">
        <v>46</v>
      </c>
      <c r="CO3" s="6" t="s">
        <v>5</v>
      </c>
      <c r="CP3" s="7">
        <v>44676</v>
      </c>
      <c r="CQ3" s="1" t="s">
        <v>23</v>
      </c>
      <c r="CR3" s="4"/>
      <c r="CS3" s="3" t="s">
        <v>21</v>
      </c>
      <c r="CU3" s="6"/>
      <c r="CV3" s="7"/>
      <c r="CW3" s="1"/>
      <c r="CX3" s="4"/>
      <c r="CY3" s="3"/>
      <c r="DA3" s="6"/>
      <c r="DB3" s="7"/>
      <c r="DC3" s="1"/>
      <c r="DD3" s="4"/>
      <c r="DE3" s="3"/>
      <c r="DG3" s="6"/>
      <c r="DH3" s="7"/>
      <c r="DI3" s="1"/>
      <c r="DJ3" s="4"/>
      <c r="DK3" s="3"/>
    </row>
    <row r="4" spans="5:115" ht="12.75">
      <c r="E4" s="1"/>
      <c r="G4" s="3"/>
      <c r="I4" s="6" t="s">
        <v>9</v>
      </c>
      <c r="J4" s="7">
        <v>44579</v>
      </c>
      <c r="K4" s="2" t="s">
        <v>24</v>
      </c>
      <c r="M4" s="28" t="s">
        <v>26</v>
      </c>
      <c r="Q4" s="1"/>
      <c r="S4" s="3"/>
      <c r="U4" s="6" t="s">
        <v>5</v>
      </c>
      <c r="V4" s="7">
        <v>44592</v>
      </c>
      <c r="W4" s="1" t="s">
        <v>23</v>
      </c>
      <c r="Y4" s="3" t="s">
        <v>24</v>
      </c>
      <c r="AG4" s="6" t="s">
        <v>9</v>
      </c>
      <c r="AH4" s="7">
        <v>44607</v>
      </c>
      <c r="AI4" s="1" t="s">
        <v>45</v>
      </c>
      <c r="AK4" s="3" t="s">
        <v>23</v>
      </c>
      <c r="AO4" s="1"/>
      <c r="AQ4" s="3"/>
      <c r="AS4" s="6" t="s">
        <v>5</v>
      </c>
      <c r="AT4" s="7">
        <v>44620</v>
      </c>
      <c r="AU4" s="1" t="s">
        <v>23</v>
      </c>
      <c r="AW4" s="3" t="s">
        <v>22</v>
      </c>
      <c r="BA4" s="1"/>
      <c r="BC4" s="3"/>
      <c r="BE4" s="6" t="s">
        <v>9</v>
      </c>
      <c r="BF4" s="7">
        <v>44635</v>
      </c>
      <c r="BG4" s="1" t="s">
        <v>26</v>
      </c>
      <c r="BI4" s="3" t="s">
        <v>21</v>
      </c>
      <c r="BM4" s="1"/>
      <c r="BO4" s="3"/>
      <c r="BS4" s="1"/>
      <c r="BU4" s="3"/>
      <c r="BY4" s="1"/>
      <c r="CA4" s="3"/>
      <c r="CC4" s="6" t="s">
        <v>9</v>
      </c>
      <c r="CD4" s="7">
        <v>44663</v>
      </c>
      <c r="CE4" s="1" t="s">
        <v>24</v>
      </c>
      <c r="CG4" s="3" t="s">
        <v>22</v>
      </c>
      <c r="CK4" s="1"/>
      <c r="CM4" s="3"/>
      <c r="CO4" s="6" t="s">
        <v>5</v>
      </c>
      <c r="CP4" s="7">
        <v>44676</v>
      </c>
      <c r="CQ4" s="8" t="s">
        <v>22</v>
      </c>
      <c r="CR4" s="4"/>
      <c r="CS4" s="9" t="s">
        <v>45</v>
      </c>
      <c r="CU4" s="6"/>
      <c r="CV4" s="7"/>
      <c r="CW4" s="1"/>
      <c r="CX4" s="4"/>
      <c r="CY4" s="3"/>
      <c r="DA4" s="6"/>
      <c r="DB4" s="7"/>
      <c r="DC4" s="1"/>
      <c r="DD4" s="4"/>
      <c r="DE4" s="3"/>
      <c r="DG4" s="6"/>
      <c r="DH4" s="7"/>
      <c r="DI4" s="1"/>
      <c r="DJ4" s="4"/>
      <c r="DK4" s="3"/>
    </row>
    <row r="5" spans="5:115" ht="12.75">
      <c r="E5" s="1"/>
      <c r="G5" s="3"/>
      <c r="I5" s="6" t="s">
        <v>16</v>
      </c>
      <c r="J5" s="7">
        <v>44580</v>
      </c>
      <c r="K5" s="2" t="s">
        <v>25</v>
      </c>
      <c r="M5" s="28" t="s">
        <v>23</v>
      </c>
      <c r="Q5" s="1"/>
      <c r="S5" s="3"/>
      <c r="U5" s="6" t="s">
        <v>9</v>
      </c>
      <c r="V5" s="7">
        <v>44593</v>
      </c>
      <c r="W5" s="1" t="s">
        <v>26</v>
      </c>
      <c r="Y5" s="3" t="s">
        <v>45</v>
      </c>
      <c r="AG5" s="6" t="s">
        <v>9</v>
      </c>
      <c r="AH5" s="7">
        <v>44607</v>
      </c>
      <c r="AI5" s="8" t="s">
        <v>24</v>
      </c>
      <c r="AK5" s="9" t="s">
        <v>25</v>
      </c>
      <c r="AO5" s="8"/>
      <c r="AQ5" s="9"/>
      <c r="AS5" s="6" t="s">
        <v>9</v>
      </c>
      <c r="AT5" s="7">
        <v>44621</v>
      </c>
      <c r="AU5" s="8" t="s">
        <v>26</v>
      </c>
      <c r="AW5" s="9" t="s">
        <v>46</v>
      </c>
      <c r="BA5" s="1"/>
      <c r="BC5" s="3"/>
      <c r="BE5" s="6" t="s">
        <v>16</v>
      </c>
      <c r="BF5" s="7">
        <v>44636</v>
      </c>
      <c r="BG5" s="1" t="s">
        <v>46</v>
      </c>
      <c r="BI5" s="3" t="s">
        <v>23</v>
      </c>
      <c r="BM5" s="8"/>
      <c r="BO5" s="9"/>
      <c r="BS5" s="1"/>
      <c r="BU5" s="3"/>
      <c r="BY5" s="1"/>
      <c r="CA5" s="3"/>
      <c r="CE5" s="1"/>
      <c r="CG5" s="3"/>
      <c r="CK5" s="1"/>
      <c r="CM5" s="3"/>
      <c r="CO5" s="6" t="s">
        <v>9</v>
      </c>
      <c r="CP5" s="7">
        <v>44677</v>
      </c>
      <c r="CQ5" s="1" t="s">
        <v>24</v>
      </c>
      <c r="CR5" s="4"/>
      <c r="CS5" s="3" t="s">
        <v>46</v>
      </c>
      <c r="CU5" s="6"/>
      <c r="CV5" s="7"/>
      <c r="CW5" s="1"/>
      <c r="CX5" s="4"/>
      <c r="CY5" s="3"/>
      <c r="DA5" s="6"/>
      <c r="DB5" s="7"/>
      <c r="DC5" s="1"/>
      <c r="DD5" s="4"/>
      <c r="DE5" s="3"/>
      <c r="DG5" s="6"/>
      <c r="DH5" s="7"/>
      <c r="DI5" s="1"/>
      <c r="DJ5" s="4"/>
      <c r="DK5" s="3"/>
    </row>
    <row r="6" spans="5:115" ht="12.75">
      <c r="E6" s="8"/>
      <c r="G6" s="9"/>
      <c r="K6" s="8"/>
      <c r="M6" s="9"/>
      <c r="Q6" s="8"/>
      <c r="S6" s="9"/>
      <c r="U6" s="6" t="s">
        <v>16</v>
      </c>
      <c r="V6" s="7">
        <v>44594</v>
      </c>
      <c r="W6" s="8" t="s">
        <v>46</v>
      </c>
      <c r="Y6" s="9" t="s">
        <v>22</v>
      </c>
      <c r="AG6" s="6" t="s">
        <v>16</v>
      </c>
      <c r="AH6" s="7">
        <v>44608</v>
      </c>
      <c r="AI6" s="1" t="s">
        <v>46</v>
      </c>
      <c r="AK6" s="3" t="s">
        <v>21</v>
      </c>
      <c r="AO6" s="1"/>
      <c r="AQ6" s="3"/>
      <c r="AS6" s="6" t="s">
        <v>16</v>
      </c>
      <c r="AT6" s="7">
        <v>44622</v>
      </c>
      <c r="AU6" s="1" t="s">
        <v>25</v>
      </c>
      <c r="AW6" s="3" t="s">
        <v>45</v>
      </c>
      <c r="BA6" s="8"/>
      <c r="BC6" s="9"/>
      <c r="BG6" s="8"/>
      <c r="BI6" s="9"/>
      <c r="BM6" s="1"/>
      <c r="BO6" s="3"/>
      <c r="BS6" s="8"/>
      <c r="BU6" s="9"/>
      <c r="BY6" s="8"/>
      <c r="CA6" s="9"/>
      <c r="CE6" s="8"/>
      <c r="CG6" s="9"/>
      <c r="CK6" s="8"/>
      <c r="CM6" s="9"/>
      <c r="CO6" s="6" t="s">
        <v>16</v>
      </c>
      <c r="CP6" s="7">
        <v>44678</v>
      </c>
      <c r="CQ6" s="1" t="s">
        <v>25</v>
      </c>
      <c r="CR6" s="4"/>
      <c r="CS6" s="3" t="s">
        <v>26</v>
      </c>
      <c r="CU6" s="6"/>
      <c r="CV6" s="7"/>
      <c r="CW6" s="8"/>
      <c r="CX6" s="4"/>
      <c r="CY6" s="9"/>
      <c r="DA6" s="6"/>
      <c r="DB6" s="7"/>
      <c r="DC6" s="8"/>
      <c r="DD6" s="4"/>
      <c r="DE6" s="9"/>
      <c r="DG6" s="6"/>
      <c r="DH6" s="7"/>
      <c r="DI6" s="8"/>
      <c r="DJ6" s="4"/>
      <c r="DK6" s="9"/>
    </row>
    <row r="7" spans="5:115" ht="12.75">
      <c r="E7" s="8"/>
      <c r="G7" s="9"/>
      <c r="K7" s="8"/>
      <c r="M7" s="9"/>
      <c r="Q7" s="8"/>
      <c r="S7" s="9"/>
      <c r="W7" s="8"/>
      <c r="Y7" s="9"/>
      <c r="AC7" s="8"/>
      <c r="AE7" s="9"/>
      <c r="AI7" s="8"/>
      <c r="AK7" s="9"/>
      <c r="AO7" s="8"/>
      <c r="AQ7" s="9"/>
      <c r="AU7" s="8"/>
      <c r="AW7" s="9"/>
      <c r="BA7" s="8"/>
      <c r="BC7" s="9"/>
      <c r="BG7" s="8"/>
      <c r="BI7" s="9"/>
      <c r="BM7" s="8"/>
      <c r="BO7" s="9"/>
      <c r="BS7" s="8"/>
      <c r="BU7" s="9"/>
      <c r="BY7" s="8"/>
      <c r="CA7" s="9"/>
      <c r="CE7" s="8"/>
      <c r="CG7" s="9"/>
      <c r="CK7" s="8"/>
      <c r="CM7" s="9"/>
      <c r="CO7" s="6"/>
      <c r="CP7" s="7"/>
      <c r="CQ7" s="8"/>
      <c r="CR7" s="4"/>
      <c r="CS7" s="9"/>
      <c r="CU7" s="6"/>
      <c r="CV7" s="7"/>
      <c r="CW7" s="8"/>
      <c r="CX7" s="4"/>
      <c r="CY7" s="9"/>
      <c r="DA7" s="6"/>
      <c r="DB7" s="7"/>
      <c r="DC7" s="8"/>
      <c r="DD7" s="4"/>
      <c r="DE7" s="9"/>
      <c r="DG7" s="6"/>
      <c r="DH7" s="7"/>
      <c r="DI7" s="8"/>
      <c r="DJ7" s="4"/>
      <c r="DK7" s="9"/>
    </row>
    <row r="8" spans="1:115" ht="12.75">
      <c r="A8" s="12" t="s">
        <v>3</v>
      </c>
      <c r="E8" s="1"/>
      <c r="F8" s="22"/>
      <c r="G8" s="3"/>
      <c r="I8" s="6" t="s">
        <v>16</v>
      </c>
      <c r="J8" s="7">
        <v>44580</v>
      </c>
      <c r="K8" s="1" t="s">
        <v>36</v>
      </c>
      <c r="L8" s="22"/>
      <c r="M8" s="3" t="s">
        <v>32</v>
      </c>
      <c r="O8" s="6" t="s">
        <v>16</v>
      </c>
      <c r="P8" s="7">
        <v>44587</v>
      </c>
      <c r="Q8" s="1" t="s">
        <v>33</v>
      </c>
      <c r="R8" s="22"/>
      <c r="S8" s="3" t="s">
        <v>8</v>
      </c>
      <c r="W8" s="1"/>
      <c r="X8" s="22"/>
      <c r="Y8" s="3"/>
      <c r="AA8" s="6" t="s">
        <v>5</v>
      </c>
      <c r="AB8" s="7">
        <v>44599</v>
      </c>
      <c r="AC8" s="8" t="s">
        <v>30</v>
      </c>
      <c r="AE8" s="9" t="s">
        <v>8</v>
      </c>
      <c r="AI8" s="1"/>
      <c r="AJ8" s="22"/>
      <c r="AK8" s="3"/>
      <c r="AM8" s="6" t="s">
        <v>16</v>
      </c>
      <c r="AN8" s="7">
        <v>44615</v>
      </c>
      <c r="AO8" s="1" t="s">
        <v>33</v>
      </c>
      <c r="AP8" s="22"/>
      <c r="AQ8" s="3" t="s">
        <v>30</v>
      </c>
      <c r="AU8" s="1"/>
      <c r="AV8" s="22"/>
      <c r="AW8" s="3"/>
      <c r="AY8" s="6" t="s">
        <v>9</v>
      </c>
      <c r="AZ8" s="7">
        <v>44628</v>
      </c>
      <c r="BA8" s="1" t="s">
        <v>32</v>
      </c>
      <c r="BB8" s="22"/>
      <c r="BC8" s="3" t="s">
        <v>8</v>
      </c>
      <c r="BG8" s="1"/>
      <c r="BH8" s="22"/>
      <c r="BI8" s="3"/>
      <c r="BK8" s="6" t="s">
        <v>5</v>
      </c>
      <c r="BL8" s="7">
        <v>44641</v>
      </c>
      <c r="BM8" s="1" t="s">
        <v>30</v>
      </c>
      <c r="BN8" s="22"/>
      <c r="BO8" s="3" t="s">
        <v>32</v>
      </c>
      <c r="BS8" s="1"/>
      <c r="BT8" s="22"/>
      <c r="BU8" s="3"/>
      <c r="BY8" s="1"/>
      <c r="BZ8" s="22"/>
      <c r="CA8" s="3"/>
      <c r="CE8" s="1"/>
      <c r="CF8" s="22"/>
      <c r="CG8" s="3"/>
      <c r="CK8" s="1"/>
      <c r="CL8" s="22"/>
      <c r="CM8" s="3"/>
      <c r="CO8" s="6" t="s">
        <v>16</v>
      </c>
      <c r="CP8" s="7">
        <v>44678</v>
      </c>
      <c r="CQ8" s="1" t="s">
        <v>34</v>
      </c>
      <c r="CR8" s="22"/>
      <c r="CS8" s="3" t="s">
        <v>33</v>
      </c>
      <c r="CU8" s="6" t="s">
        <v>5</v>
      </c>
      <c r="CV8" s="7">
        <v>44683</v>
      </c>
      <c r="CW8" s="1" t="s">
        <v>30</v>
      </c>
      <c r="CX8" s="22"/>
      <c r="CY8" s="3" t="s">
        <v>35</v>
      </c>
      <c r="DA8" s="6"/>
      <c r="DB8" s="7"/>
      <c r="DC8" s="1"/>
      <c r="DD8" s="22"/>
      <c r="DE8" s="3"/>
      <c r="DG8" s="6"/>
      <c r="DH8" s="7"/>
      <c r="DI8" s="1"/>
      <c r="DJ8" s="22"/>
      <c r="DK8" s="3"/>
    </row>
    <row r="9" spans="5:115" ht="12.75">
      <c r="E9" s="1"/>
      <c r="F9" s="22"/>
      <c r="G9" s="3"/>
      <c r="K9" s="1"/>
      <c r="L9" s="22"/>
      <c r="M9" s="3"/>
      <c r="O9" s="6" t="s">
        <v>16</v>
      </c>
      <c r="P9" s="7">
        <v>44587</v>
      </c>
      <c r="Q9" s="1" t="s">
        <v>34</v>
      </c>
      <c r="R9" s="22"/>
      <c r="S9" s="3" t="s">
        <v>30</v>
      </c>
      <c r="W9" s="1"/>
      <c r="X9" s="22"/>
      <c r="Y9" s="3"/>
      <c r="AA9" s="6" t="s">
        <v>9</v>
      </c>
      <c r="AB9" s="7">
        <v>44600</v>
      </c>
      <c r="AC9" s="1" t="s">
        <v>32</v>
      </c>
      <c r="AE9" s="3" t="s">
        <v>35</v>
      </c>
      <c r="AI9" s="1"/>
      <c r="AJ9" s="22"/>
      <c r="AK9" s="3"/>
      <c r="AM9" s="6" t="s">
        <v>16</v>
      </c>
      <c r="AN9" s="7">
        <v>44615</v>
      </c>
      <c r="AO9" s="1" t="s">
        <v>8</v>
      </c>
      <c r="AP9" s="22"/>
      <c r="AQ9" s="3" t="s">
        <v>31</v>
      </c>
      <c r="AU9" s="1"/>
      <c r="AV9" s="22"/>
      <c r="AW9" s="3"/>
      <c r="AY9" s="6" t="s">
        <v>9</v>
      </c>
      <c r="AZ9" s="7">
        <v>44628</v>
      </c>
      <c r="BA9" s="1" t="s">
        <v>31</v>
      </c>
      <c r="BB9" s="22"/>
      <c r="BC9" s="3" t="s">
        <v>30</v>
      </c>
      <c r="BG9" s="1"/>
      <c r="BH9" s="22"/>
      <c r="BI9" s="3"/>
      <c r="BK9" s="6" t="s">
        <v>16</v>
      </c>
      <c r="BL9" s="7">
        <v>44643</v>
      </c>
      <c r="BM9" s="1" t="s">
        <v>33</v>
      </c>
      <c r="BN9" s="22"/>
      <c r="BO9" s="3" t="s">
        <v>31</v>
      </c>
      <c r="BS9" s="1"/>
      <c r="BT9" s="22"/>
      <c r="BU9" s="3"/>
      <c r="BY9" s="1"/>
      <c r="BZ9" s="22"/>
      <c r="CA9" s="3"/>
      <c r="CE9" s="1"/>
      <c r="CF9" s="22"/>
      <c r="CG9" s="3"/>
      <c r="CI9" s="6" t="s">
        <v>9</v>
      </c>
      <c r="CJ9" s="7">
        <v>44670</v>
      </c>
      <c r="CK9" s="1" t="s">
        <v>32</v>
      </c>
      <c r="CL9" s="22"/>
      <c r="CM9" s="3" t="s">
        <v>31</v>
      </c>
      <c r="CO9" s="6"/>
      <c r="CP9" s="7"/>
      <c r="CQ9" s="1"/>
      <c r="CR9" s="22"/>
      <c r="CS9" s="3"/>
      <c r="CU9" s="6" t="s">
        <v>9</v>
      </c>
      <c r="CV9" s="7">
        <v>44684</v>
      </c>
      <c r="CW9" s="1" t="s">
        <v>31</v>
      </c>
      <c r="CX9" s="22"/>
      <c r="CY9" s="3" t="s">
        <v>36</v>
      </c>
      <c r="DA9" s="6"/>
      <c r="DB9" s="7"/>
      <c r="DC9" s="1"/>
      <c r="DD9" s="22"/>
      <c r="DE9" s="3"/>
      <c r="DG9" s="6"/>
      <c r="DH9" s="7"/>
      <c r="DI9" s="1"/>
      <c r="DJ9" s="22"/>
      <c r="DK9" s="3"/>
    </row>
    <row r="10" spans="5:115" ht="12.75">
      <c r="E10" s="1"/>
      <c r="F10" s="22"/>
      <c r="G10" s="3"/>
      <c r="K10" s="1"/>
      <c r="L10" s="22"/>
      <c r="M10" s="3"/>
      <c r="O10" s="6" t="s">
        <v>16</v>
      </c>
      <c r="P10" s="7">
        <v>44587</v>
      </c>
      <c r="Q10" s="1" t="s">
        <v>35</v>
      </c>
      <c r="R10" s="22"/>
      <c r="S10" s="3" t="s">
        <v>31</v>
      </c>
      <c r="W10" s="1"/>
      <c r="X10" s="22"/>
      <c r="Y10" s="3"/>
      <c r="AA10" s="6" t="s">
        <v>9</v>
      </c>
      <c r="AB10" s="7">
        <v>44600</v>
      </c>
      <c r="AC10" s="1" t="s">
        <v>31</v>
      </c>
      <c r="AE10" s="3" t="s">
        <v>34</v>
      </c>
      <c r="AI10" s="1"/>
      <c r="AJ10" s="22"/>
      <c r="AK10" s="3"/>
      <c r="AM10" s="6" t="s">
        <v>16</v>
      </c>
      <c r="AN10" s="7">
        <v>44615</v>
      </c>
      <c r="AO10" s="1" t="s">
        <v>34</v>
      </c>
      <c r="AP10" s="22"/>
      <c r="AQ10" s="3" t="s">
        <v>32</v>
      </c>
      <c r="AU10" s="1"/>
      <c r="AV10" s="22"/>
      <c r="AW10" s="3"/>
      <c r="AY10" s="6" t="s">
        <v>16</v>
      </c>
      <c r="AZ10" s="7">
        <v>44629</v>
      </c>
      <c r="BA10" s="1" t="s">
        <v>35</v>
      </c>
      <c r="BB10" s="22"/>
      <c r="BC10" s="3" t="s">
        <v>33</v>
      </c>
      <c r="BG10" s="1"/>
      <c r="BH10" s="22"/>
      <c r="BI10" s="3"/>
      <c r="BK10" s="6" t="s">
        <v>16</v>
      </c>
      <c r="BL10" s="7">
        <v>44643</v>
      </c>
      <c r="BM10" s="1" t="s">
        <v>8</v>
      </c>
      <c r="BN10" s="22"/>
      <c r="BO10" s="3" t="s">
        <v>36</v>
      </c>
      <c r="BS10" s="1"/>
      <c r="BT10" s="22"/>
      <c r="BU10" s="3"/>
      <c r="BY10" s="1"/>
      <c r="BZ10" s="22"/>
      <c r="CA10" s="3"/>
      <c r="CE10" s="1"/>
      <c r="CF10" s="22"/>
      <c r="CG10" s="3"/>
      <c r="CI10" s="6" t="s">
        <v>16</v>
      </c>
      <c r="CJ10" s="7">
        <v>44671</v>
      </c>
      <c r="CK10" s="1" t="s">
        <v>35</v>
      </c>
      <c r="CL10" s="22"/>
      <c r="CM10" s="3" t="s">
        <v>8</v>
      </c>
      <c r="CO10" s="6"/>
      <c r="CP10" s="7"/>
      <c r="CQ10" s="1"/>
      <c r="CR10" s="22"/>
      <c r="CS10" s="3"/>
      <c r="CU10" s="6" t="s">
        <v>16</v>
      </c>
      <c r="CV10" s="7">
        <v>44685</v>
      </c>
      <c r="CW10" s="1" t="s">
        <v>33</v>
      </c>
      <c r="CX10" s="22"/>
      <c r="CY10" s="3" t="s">
        <v>32</v>
      </c>
      <c r="DA10" s="6"/>
      <c r="DB10" s="7"/>
      <c r="DC10" s="1"/>
      <c r="DD10" s="22"/>
      <c r="DE10" s="3"/>
      <c r="DG10" s="6"/>
      <c r="DH10" s="7"/>
      <c r="DI10" s="1"/>
      <c r="DJ10" s="22"/>
      <c r="DK10" s="3"/>
    </row>
    <row r="11" spans="5:115" ht="12.75">
      <c r="E11" s="1"/>
      <c r="F11" s="22"/>
      <c r="G11" s="3"/>
      <c r="K11" s="1"/>
      <c r="L11" s="22"/>
      <c r="M11" s="3"/>
      <c r="Q11" s="1"/>
      <c r="R11" s="22"/>
      <c r="S11" s="3"/>
      <c r="W11" s="1"/>
      <c r="X11" s="22"/>
      <c r="Y11" s="3"/>
      <c r="AA11" s="6" t="s">
        <v>16</v>
      </c>
      <c r="AB11" s="7">
        <v>44601</v>
      </c>
      <c r="AC11" s="1" t="s">
        <v>36</v>
      </c>
      <c r="AE11" s="3" t="s">
        <v>33</v>
      </c>
      <c r="AI11" s="1"/>
      <c r="AJ11" s="22"/>
      <c r="AK11" s="3"/>
      <c r="AM11" s="6" t="s">
        <v>16</v>
      </c>
      <c r="AN11" s="7">
        <v>44615</v>
      </c>
      <c r="AO11" s="1" t="s">
        <v>35</v>
      </c>
      <c r="AP11" s="22"/>
      <c r="AQ11" s="3" t="s">
        <v>36</v>
      </c>
      <c r="AU11" s="1"/>
      <c r="AV11" s="22"/>
      <c r="AW11" s="3"/>
      <c r="AY11" s="6" t="s">
        <v>16</v>
      </c>
      <c r="AZ11" s="7">
        <v>44629</v>
      </c>
      <c r="BA11" s="1" t="s">
        <v>36</v>
      </c>
      <c r="BB11" s="22"/>
      <c r="BC11" s="3" t="s">
        <v>34</v>
      </c>
      <c r="BG11" s="1"/>
      <c r="BH11" s="22"/>
      <c r="BI11" s="3"/>
      <c r="BK11" s="6" t="s">
        <v>16</v>
      </c>
      <c r="BL11" s="7">
        <v>44643</v>
      </c>
      <c r="BM11" s="1" t="s">
        <v>34</v>
      </c>
      <c r="BN11" s="22"/>
      <c r="BO11" s="3" t="s">
        <v>35</v>
      </c>
      <c r="BS11" s="1"/>
      <c r="BT11" s="22"/>
      <c r="BU11" s="3"/>
      <c r="BY11" s="1"/>
      <c r="BZ11" s="22"/>
      <c r="CA11" s="3"/>
      <c r="CE11" s="1"/>
      <c r="CF11" s="22"/>
      <c r="CG11" s="3"/>
      <c r="CI11" s="6" t="s">
        <v>16</v>
      </c>
      <c r="CJ11" s="7">
        <v>44671</v>
      </c>
      <c r="CK11" s="1" t="s">
        <v>36</v>
      </c>
      <c r="CL11" s="22"/>
      <c r="CM11" s="3" t="s">
        <v>30</v>
      </c>
      <c r="CO11" s="6"/>
      <c r="CP11" s="7"/>
      <c r="CQ11" s="1"/>
      <c r="CR11" s="22"/>
      <c r="CS11" s="3"/>
      <c r="CU11" s="6" t="s">
        <v>16</v>
      </c>
      <c r="CV11" s="7">
        <v>44685</v>
      </c>
      <c r="CW11" s="1" t="s">
        <v>8</v>
      </c>
      <c r="CX11" s="22"/>
      <c r="CY11" s="3" t="s">
        <v>34</v>
      </c>
      <c r="DA11" s="6"/>
      <c r="DB11" s="7"/>
      <c r="DC11" s="1"/>
      <c r="DD11" s="22"/>
      <c r="DE11" s="3"/>
      <c r="DG11" s="6"/>
      <c r="DH11" s="7"/>
      <c r="DI11" s="1"/>
      <c r="DJ11" s="22"/>
      <c r="DK11" s="3"/>
    </row>
    <row r="12" spans="5:115" ht="12.75">
      <c r="E12" s="1"/>
      <c r="F12" s="22"/>
      <c r="G12" s="3"/>
      <c r="K12" s="1"/>
      <c r="L12" s="22"/>
      <c r="M12" s="3"/>
      <c r="Q12" s="1"/>
      <c r="R12" s="22"/>
      <c r="S12" s="3"/>
      <c r="W12" s="1"/>
      <c r="X12" s="22"/>
      <c r="Y12" s="3"/>
      <c r="AC12" s="1"/>
      <c r="AD12" s="22"/>
      <c r="AE12" s="3"/>
      <c r="AI12" s="1"/>
      <c r="AJ12" s="22"/>
      <c r="AK12" s="3"/>
      <c r="AO12" s="1"/>
      <c r="AP12" s="22"/>
      <c r="AQ12" s="3"/>
      <c r="AU12" s="1"/>
      <c r="AV12" s="22"/>
      <c r="AW12" s="3"/>
      <c r="BA12" s="1"/>
      <c r="BB12" s="22"/>
      <c r="BC12" s="3"/>
      <c r="BG12" s="1"/>
      <c r="BH12" s="22"/>
      <c r="BI12" s="3"/>
      <c r="BM12" s="1"/>
      <c r="BN12" s="22"/>
      <c r="BO12" s="3"/>
      <c r="BS12" s="1"/>
      <c r="BT12" s="22"/>
      <c r="BU12" s="3"/>
      <c r="BY12" s="1"/>
      <c r="BZ12" s="22"/>
      <c r="CA12" s="3"/>
      <c r="CE12" s="1"/>
      <c r="CF12" s="22"/>
      <c r="CG12" s="3"/>
      <c r="CK12" s="1"/>
      <c r="CL12" s="22"/>
      <c r="CM12" s="3"/>
      <c r="CO12" s="6"/>
      <c r="CP12" s="7"/>
      <c r="CQ12" s="1"/>
      <c r="CR12" s="22"/>
      <c r="CS12" s="3"/>
      <c r="CU12" s="6"/>
      <c r="CV12" s="7"/>
      <c r="CW12" s="1"/>
      <c r="CX12" s="22"/>
      <c r="CY12" s="3"/>
      <c r="DA12" s="6"/>
      <c r="DB12" s="7"/>
      <c r="DC12" s="1"/>
      <c r="DD12" s="22"/>
      <c r="DE12" s="3"/>
      <c r="DG12" s="6"/>
      <c r="DH12" s="7"/>
      <c r="DI12" s="1"/>
      <c r="DJ12" s="22"/>
      <c r="DK12" s="3"/>
    </row>
    <row r="13" spans="1:115" ht="12.75">
      <c r="A13" s="12" t="s">
        <v>4</v>
      </c>
      <c r="E13" s="1"/>
      <c r="G13" s="9"/>
      <c r="I13" s="6" t="s">
        <v>5</v>
      </c>
      <c r="J13" s="7">
        <v>44578</v>
      </c>
      <c r="K13" s="8" t="s">
        <v>11</v>
      </c>
      <c r="L13" s="22"/>
      <c r="M13" s="9" t="s">
        <v>10</v>
      </c>
      <c r="O13" s="6" t="s">
        <v>9</v>
      </c>
      <c r="P13" s="7">
        <v>44586</v>
      </c>
      <c r="Q13" s="8" t="s">
        <v>10</v>
      </c>
      <c r="S13" s="9" t="s">
        <v>48</v>
      </c>
      <c r="U13" s="6" t="s">
        <v>5</v>
      </c>
      <c r="V13" s="7">
        <v>44592</v>
      </c>
      <c r="W13" s="8" t="s">
        <v>14</v>
      </c>
      <c r="Y13" s="9" t="s">
        <v>11</v>
      </c>
      <c r="AA13" s="6" t="s">
        <v>9</v>
      </c>
      <c r="AB13" s="7">
        <v>44600</v>
      </c>
      <c r="AC13" s="8" t="s">
        <v>10</v>
      </c>
      <c r="AE13" s="9" t="s">
        <v>6</v>
      </c>
      <c r="AG13" s="6" t="s">
        <v>20</v>
      </c>
      <c r="AH13" s="7">
        <v>44605</v>
      </c>
      <c r="AI13" s="8" t="s">
        <v>29</v>
      </c>
      <c r="AK13" s="9" t="s">
        <v>10</v>
      </c>
      <c r="AM13" s="6" t="s">
        <v>20</v>
      </c>
      <c r="AN13" s="7">
        <v>44612</v>
      </c>
      <c r="AO13" s="8" t="s">
        <v>29</v>
      </c>
      <c r="AQ13" s="9" t="s">
        <v>6</v>
      </c>
      <c r="AS13" s="6" t="s">
        <v>5</v>
      </c>
      <c r="AT13" s="7">
        <v>44620</v>
      </c>
      <c r="AU13" s="8" t="s">
        <v>14</v>
      </c>
      <c r="AW13" s="9" t="s">
        <v>29</v>
      </c>
      <c r="AY13" s="6" t="s">
        <v>20</v>
      </c>
      <c r="AZ13" s="7">
        <v>44626</v>
      </c>
      <c r="BA13" s="1" t="s">
        <v>29</v>
      </c>
      <c r="BC13" s="9" t="s">
        <v>11</v>
      </c>
      <c r="BE13" s="6" t="s">
        <v>5</v>
      </c>
      <c r="BF13" s="7">
        <v>44634</v>
      </c>
      <c r="BG13" s="8" t="s">
        <v>13</v>
      </c>
      <c r="BI13" s="9" t="s">
        <v>10</v>
      </c>
      <c r="BK13" s="6" t="s">
        <v>9</v>
      </c>
      <c r="BL13" s="7">
        <v>44642</v>
      </c>
      <c r="BM13" s="8" t="s">
        <v>15</v>
      </c>
      <c r="BO13" s="9" t="s">
        <v>10</v>
      </c>
      <c r="BQ13" s="6" t="s">
        <v>5</v>
      </c>
      <c r="BR13" s="7">
        <v>44648</v>
      </c>
      <c r="BS13" s="8" t="s">
        <v>13</v>
      </c>
      <c r="BU13" s="9" t="s">
        <v>14</v>
      </c>
      <c r="BW13" s="6" t="s">
        <v>20</v>
      </c>
      <c r="BX13" s="7">
        <v>44654</v>
      </c>
      <c r="BY13" s="8" t="s">
        <v>29</v>
      </c>
      <c r="CA13" s="9" t="s">
        <v>48</v>
      </c>
      <c r="CC13" s="6" t="s">
        <v>5</v>
      </c>
      <c r="CD13" s="7">
        <v>44662</v>
      </c>
      <c r="CE13" s="8" t="s">
        <v>14</v>
      </c>
      <c r="CG13" s="9" t="s">
        <v>10</v>
      </c>
      <c r="CI13" s="6" t="s">
        <v>5</v>
      </c>
      <c r="CJ13" s="7">
        <v>44669</v>
      </c>
      <c r="CK13" s="8" t="s">
        <v>11</v>
      </c>
      <c r="CM13" s="9" t="s">
        <v>13</v>
      </c>
      <c r="CO13" s="6" t="s">
        <v>5</v>
      </c>
      <c r="CP13" s="7">
        <v>44676</v>
      </c>
      <c r="CQ13" s="8" t="s">
        <v>11</v>
      </c>
      <c r="CR13" s="4"/>
      <c r="CS13" s="9" t="s">
        <v>6</v>
      </c>
      <c r="CU13" s="6" t="s">
        <v>16</v>
      </c>
      <c r="CV13" s="7">
        <v>44685</v>
      </c>
      <c r="CW13" s="8" t="s">
        <v>48</v>
      </c>
      <c r="CX13" s="4"/>
      <c r="CY13" s="9" t="s">
        <v>14</v>
      </c>
      <c r="DA13" s="6"/>
      <c r="DB13" s="7"/>
      <c r="DC13" s="8"/>
      <c r="DD13" s="4"/>
      <c r="DE13" s="9"/>
      <c r="DG13" s="6"/>
      <c r="DH13" s="7"/>
      <c r="DI13" s="8"/>
      <c r="DJ13" s="4"/>
      <c r="DK13" s="9"/>
    </row>
    <row r="14" spans="5:115" ht="12.75">
      <c r="E14" s="8"/>
      <c r="G14" s="9"/>
      <c r="I14" s="6" t="s">
        <v>5</v>
      </c>
      <c r="J14" s="7">
        <v>44578</v>
      </c>
      <c r="K14" s="8" t="s">
        <v>14</v>
      </c>
      <c r="M14" s="9" t="s">
        <v>15</v>
      </c>
      <c r="Q14" s="8"/>
      <c r="S14" s="9"/>
      <c r="U14" s="6" t="s">
        <v>16</v>
      </c>
      <c r="V14" s="7">
        <v>44594</v>
      </c>
      <c r="W14" s="8" t="s">
        <v>48</v>
      </c>
      <c r="Y14" s="9" t="s">
        <v>13</v>
      </c>
      <c r="AA14" s="6" t="s">
        <v>16</v>
      </c>
      <c r="AB14" s="7">
        <v>44601</v>
      </c>
      <c r="AC14" s="8" t="s">
        <v>12</v>
      </c>
      <c r="AE14" s="9" t="s">
        <v>11</v>
      </c>
      <c r="AG14" s="6" t="s">
        <v>5</v>
      </c>
      <c r="AH14" s="7">
        <v>44606</v>
      </c>
      <c r="AI14" s="8" t="s">
        <v>6</v>
      </c>
      <c r="AK14" s="9" t="s">
        <v>14</v>
      </c>
      <c r="AO14" s="1"/>
      <c r="AQ14" s="9"/>
      <c r="AS14" s="6" t="s">
        <v>5</v>
      </c>
      <c r="AT14" s="7">
        <v>44620</v>
      </c>
      <c r="AU14" s="8" t="s">
        <v>11</v>
      </c>
      <c r="AW14" s="9" t="s">
        <v>48</v>
      </c>
      <c r="AY14" s="6" t="s">
        <v>5</v>
      </c>
      <c r="AZ14" s="7">
        <v>44627</v>
      </c>
      <c r="BA14" s="8" t="s">
        <v>6</v>
      </c>
      <c r="BC14" s="9" t="s">
        <v>13</v>
      </c>
      <c r="BE14" s="6" t="s">
        <v>9</v>
      </c>
      <c r="BF14" s="7">
        <v>44635</v>
      </c>
      <c r="BG14" s="1" t="s">
        <v>15</v>
      </c>
      <c r="BI14" s="9" t="s">
        <v>11</v>
      </c>
      <c r="BM14" s="1"/>
      <c r="BO14" s="9"/>
      <c r="BS14" s="8"/>
      <c r="BU14" s="9"/>
      <c r="BY14" s="8"/>
      <c r="CA14" s="9"/>
      <c r="CC14" s="6" t="s">
        <v>5</v>
      </c>
      <c r="CD14" s="7">
        <v>44662</v>
      </c>
      <c r="CE14" s="8" t="s">
        <v>6</v>
      </c>
      <c r="CG14" s="9" t="s">
        <v>15</v>
      </c>
      <c r="CO14" s="6" t="s">
        <v>9</v>
      </c>
      <c r="CP14" s="7">
        <v>44677</v>
      </c>
      <c r="CQ14" s="1" t="s">
        <v>15</v>
      </c>
      <c r="CR14" s="4"/>
      <c r="CS14" s="9" t="s">
        <v>29</v>
      </c>
      <c r="CU14" s="6"/>
      <c r="CV14" s="7"/>
      <c r="CW14" s="1"/>
      <c r="CX14" s="4"/>
      <c r="CY14" s="9"/>
      <c r="DA14" s="6"/>
      <c r="DB14" s="7"/>
      <c r="DC14" s="1"/>
      <c r="DD14" s="4"/>
      <c r="DE14" s="9"/>
      <c r="DG14" s="6"/>
      <c r="DH14" s="7"/>
      <c r="DI14" s="1"/>
      <c r="DJ14" s="4"/>
      <c r="DK14" s="9"/>
    </row>
    <row r="15" spans="5:115" ht="12.75">
      <c r="E15" s="8"/>
      <c r="G15" s="9"/>
      <c r="I15" s="6" t="s">
        <v>5</v>
      </c>
      <c r="J15" s="7">
        <v>44578</v>
      </c>
      <c r="K15" s="1" t="s">
        <v>13</v>
      </c>
      <c r="M15" s="9" t="s">
        <v>29</v>
      </c>
      <c r="Q15" s="1"/>
      <c r="S15" s="9"/>
      <c r="U15" s="6" t="s">
        <v>16</v>
      </c>
      <c r="V15" s="7">
        <v>44594</v>
      </c>
      <c r="W15" s="1" t="s">
        <v>12</v>
      </c>
      <c r="Y15" s="9" t="s">
        <v>15</v>
      </c>
      <c r="AC15" s="8"/>
      <c r="AE15" s="9"/>
      <c r="AG15" s="6" t="s">
        <v>5</v>
      </c>
      <c r="AH15" s="7">
        <v>44606</v>
      </c>
      <c r="AI15" s="8" t="s">
        <v>13</v>
      </c>
      <c r="AK15" s="9" t="s">
        <v>12</v>
      </c>
      <c r="AO15" s="8"/>
      <c r="AQ15" s="9"/>
      <c r="AS15" s="6" t="s">
        <v>9</v>
      </c>
      <c r="AT15" s="7">
        <v>44621</v>
      </c>
      <c r="AU15" s="8" t="s">
        <v>15</v>
      </c>
      <c r="AW15" s="9" t="s">
        <v>13</v>
      </c>
      <c r="BA15" s="8"/>
      <c r="BC15" s="9"/>
      <c r="BE15" s="6" t="s">
        <v>16</v>
      </c>
      <c r="BF15" s="7">
        <v>44636</v>
      </c>
      <c r="BG15" s="8" t="s">
        <v>48</v>
      </c>
      <c r="BI15" s="9" t="s">
        <v>6</v>
      </c>
      <c r="BM15" s="8"/>
      <c r="BO15" s="9"/>
      <c r="BS15" s="1"/>
      <c r="BU15" s="9"/>
      <c r="BY15" s="1"/>
      <c r="CA15" s="9"/>
      <c r="CC15" s="6" t="s">
        <v>16</v>
      </c>
      <c r="CD15" s="7">
        <v>44664</v>
      </c>
      <c r="CE15" s="1" t="s">
        <v>12</v>
      </c>
      <c r="CG15" s="9" t="s">
        <v>29</v>
      </c>
      <c r="CK15" s="8"/>
      <c r="CM15" s="9"/>
      <c r="CO15" s="6" t="s">
        <v>16</v>
      </c>
      <c r="CP15" s="7">
        <v>44678</v>
      </c>
      <c r="CQ15" s="8" t="s">
        <v>12</v>
      </c>
      <c r="CR15" s="4"/>
      <c r="CS15" s="9" t="s">
        <v>48</v>
      </c>
      <c r="CU15" s="6"/>
      <c r="CV15" s="7"/>
      <c r="CW15" s="8"/>
      <c r="CX15" s="4"/>
      <c r="CY15" s="9"/>
      <c r="DA15" s="6"/>
      <c r="DB15" s="7"/>
      <c r="DC15" s="8"/>
      <c r="DD15" s="4"/>
      <c r="DE15" s="9"/>
      <c r="DG15" s="6"/>
      <c r="DH15" s="7"/>
      <c r="DI15" s="8"/>
      <c r="DJ15" s="4"/>
      <c r="DK15" s="9"/>
    </row>
    <row r="16" spans="5:115" ht="12.75">
      <c r="E16" s="8"/>
      <c r="G16" s="9"/>
      <c r="I16" s="6" t="s">
        <v>5</v>
      </c>
      <c r="J16" s="7">
        <v>44578</v>
      </c>
      <c r="K16" s="8" t="s">
        <v>6</v>
      </c>
      <c r="M16" s="9" t="s">
        <v>12</v>
      </c>
      <c r="Q16" s="8"/>
      <c r="S16" s="9"/>
      <c r="W16" s="1"/>
      <c r="X16" s="22"/>
      <c r="Y16" s="3"/>
      <c r="AC16" s="1"/>
      <c r="AE16" s="9"/>
      <c r="AG16" s="6" t="s">
        <v>16</v>
      </c>
      <c r="AH16" s="7">
        <v>44608</v>
      </c>
      <c r="AI16" s="1" t="s">
        <v>48</v>
      </c>
      <c r="AK16" s="9" t="s">
        <v>15</v>
      </c>
      <c r="AN16" s="58"/>
      <c r="AO16" s="61"/>
      <c r="AP16" s="60"/>
      <c r="AQ16" s="3"/>
      <c r="AS16" s="6" t="s">
        <v>9</v>
      </c>
      <c r="AT16" s="7">
        <v>44621</v>
      </c>
      <c r="AU16" s="1" t="s">
        <v>10</v>
      </c>
      <c r="AW16" s="9" t="s">
        <v>12</v>
      </c>
      <c r="BA16" s="1"/>
      <c r="BB16" s="22"/>
      <c r="BC16" s="3"/>
      <c r="BE16" s="6" t="s">
        <v>16</v>
      </c>
      <c r="BF16" s="7">
        <v>44636</v>
      </c>
      <c r="BG16" s="8" t="s">
        <v>12</v>
      </c>
      <c r="BI16" s="9" t="s">
        <v>14</v>
      </c>
      <c r="BL16" s="58"/>
      <c r="BM16" s="61"/>
      <c r="BN16" s="60"/>
      <c r="BO16" s="3"/>
      <c r="BR16" s="58"/>
      <c r="BS16" s="63"/>
      <c r="BT16" s="62"/>
      <c r="BU16" s="9"/>
      <c r="BY16" s="8"/>
      <c r="CA16" s="9"/>
      <c r="CE16" s="8"/>
      <c r="CG16" s="9"/>
      <c r="CK16" s="1"/>
      <c r="CL16" s="22"/>
      <c r="CM16" s="3"/>
      <c r="CO16" s="6"/>
      <c r="CP16" s="7"/>
      <c r="CQ16" s="1"/>
      <c r="CR16" s="4"/>
      <c r="CS16" s="3"/>
      <c r="CU16" s="6"/>
      <c r="CV16" s="58"/>
      <c r="CW16" s="61"/>
      <c r="CX16" s="62"/>
      <c r="CY16" s="3"/>
      <c r="DA16" s="6"/>
      <c r="DB16" s="7"/>
      <c r="DC16" s="1"/>
      <c r="DD16" s="4"/>
      <c r="DE16" s="3"/>
      <c r="DG16" s="6"/>
      <c r="DH16" s="7"/>
      <c r="DI16" s="1"/>
      <c r="DJ16" s="4"/>
      <c r="DK16" s="3"/>
    </row>
    <row r="17" spans="5:115" ht="12.75">
      <c r="E17" s="1"/>
      <c r="F17" s="22"/>
      <c r="G17" s="3"/>
      <c r="K17" s="1"/>
      <c r="L17" s="22"/>
      <c r="M17" s="3"/>
      <c r="P17" s="58"/>
      <c r="Q17" s="61"/>
      <c r="R17" s="60"/>
      <c r="S17" s="3"/>
      <c r="W17" s="1"/>
      <c r="Y17" s="3"/>
      <c r="AB17" s="58"/>
      <c r="AC17" s="61"/>
      <c r="AD17" s="60"/>
      <c r="AE17" s="3"/>
      <c r="AH17" s="58"/>
      <c r="AI17" s="61"/>
      <c r="AJ17" s="60"/>
      <c r="AK17" s="3"/>
      <c r="AN17" s="58"/>
      <c r="AO17" s="61"/>
      <c r="AP17" s="62"/>
      <c r="AQ17" s="3"/>
      <c r="AT17" s="58"/>
      <c r="AU17" s="61"/>
      <c r="AV17" s="60"/>
      <c r="AW17" s="3"/>
      <c r="AZ17" s="58"/>
      <c r="BA17" s="61"/>
      <c r="BB17" s="62"/>
      <c r="BC17" s="3"/>
      <c r="BF17" s="58"/>
      <c r="BG17" s="61"/>
      <c r="BH17" s="60"/>
      <c r="BI17" s="3"/>
      <c r="BL17" s="58"/>
      <c r="BM17" s="61"/>
      <c r="BN17" s="60"/>
      <c r="BO17" s="3"/>
      <c r="BR17" s="58"/>
      <c r="BS17" s="61"/>
      <c r="BT17" s="60"/>
      <c r="BU17" s="3"/>
      <c r="BX17" s="58"/>
      <c r="BY17" s="61"/>
      <c r="BZ17" s="60"/>
      <c r="CA17" s="3"/>
      <c r="CD17" s="58"/>
      <c r="CE17" s="61"/>
      <c r="CF17" s="60"/>
      <c r="CG17" s="3"/>
      <c r="CJ17" s="58"/>
      <c r="CK17" s="61"/>
      <c r="CL17" s="62"/>
      <c r="CM17" s="3"/>
      <c r="CO17" s="6"/>
      <c r="CP17" s="58"/>
      <c r="CQ17" s="61"/>
      <c r="CR17" s="60"/>
      <c r="CS17" s="3"/>
      <c r="CU17" s="6"/>
      <c r="CV17" s="58"/>
      <c r="CW17" s="61"/>
      <c r="CX17" s="60"/>
      <c r="CY17" s="3"/>
      <c r="DA17" s="6"/>
      <c r="DB17" s="7"/>
      <c r="DC17" s="1"/>
      <c r="DD17" s="22"/>
      <c r="DE17" s="3"/>
      <c r="DG17" s="6"/>
      <c r="DH17" s="7"/>
      <c r="DI17" s="1"/>
      <c r="DJ17" s="22"/>
      <c r="DK17" s="3"/>
    </row>
    <row r="18" spans="1:115" ht="12.75">
      <c r="A18" s="12" t="s">
        <v>17</v>
      </c>
      <c r="E18" s="1"/>
      <c r="G18" s="3"/>
      <c r="I18" s="6" t="s">
        <v>5</v>
      </c>
      <c r="J18" s="58">
        <v>44578</v>
      </c>
      <c r="K18" s="66" t="s">
        <v>38</v>
      </c>
      <c r="L18" s="60"/>
      <c r="M18" s="28" t="s">
        <v>88</v>
      </c>
      <c r="O18" s="6" t="s">
        <v>20</v>
      </c>
      <c r="P18" s="58">
        <v>44584</v>
      </c>
      <c r="Q18" s="66" t="s">
        <v>41</v>
      </c>
      <c r="R18" s="60"/>
      <c r="S18" s="28" t="s">
        <v>37</v>
      </c>
      <c r="U18" s="6" t="s">
        <v>20</v>
      </c>
      <c r="V18" s="58">
        <v>44591</v>
      </c>
      <c r="W18" s="66" t="s">
        <v>41</v>
      </c>
      <c r="X18" s="60"/>
      <c r="Y18" s="28" t="s">
        <v>88</v>
      </c>
      <c r="AA18" s="6" t="s">
        <v>5</v>
      </c>
      <c r="AB18" s="58">
        <v>44599</v>
      </c>
      <c r="AC18" s="66" t="s">
        <v>38</v>
      </c>
      <c r="AD18" s="60"/>
      <c r="AE18" s="28" t="s">
        <v>43</v>
      </c>
      <c r="AG18" s="6" t="s">
        <v>16</v>
      </c>
      <c r="AH18" s="58">
        <v>44608</v>
      </c>
      <c r="AI18" s="66" t="s">
        <v>43</v>
      </c>
      <c r="AJ18" s="60"/>
      <c r="AK18" s="28" t="s">
        <v>41</v>
      </c>
      <c r="AM18" s="6" t="s">
        <v>5</v>
      </c>
      <c r="AN18" s="58">
        <v>44613</v>
      </c>
      <c r="AO18" s="66" t="s">
        <v>28</v>
      </c>
      <c r="AP18" s="60"/>
      <c r="AQ18" s="28" t="s">
        <v>27</v>
      </c>
      <c r="AS18" s="6" t="s">
        <v>20</v>
      </c>
      <c r="AT18" s="58">
        <v>44619</v>
      </c>
      <c r="AU18" s="66" t="s">
        <v>41</v>
      </c>
      <c r="AV18" s="60"/>
      <c r="AW18" s="28" t="s">
        <v>38</v>
      </c>
      <c r="AY18" s="6" t="s">
        <v>5</v>
      </c>
      <c r="AZ18" s="58">
        <v>44627</v>
      </c>
      <c r="BA18" s="66" t="s">
        <v>27</v>
      </c>
      <c r="BB18" s="60"/>
      <c r="BC18" s="28" t="s">
        <v>125</v>
      </c>
      <c r="BE18" s="6" t="s">
        <v>9</v>
      </c>
      <c r="BF18" s="58">
        <v>44635</v>
      </c>
      <c r="BG18" s="66" t="s">
        <v>126</v>
      </c>
      <c r="BH18" s="60"/>
      <c r="BI18" s="28" t="s">
        <v>88</v>
      </c>
      <c r="BK18" s="6" t="s">
        <v>20</v>
      </c>
      <c r="BL18" s="58">
        <v>44640</v>
      </c>
      <c r="BM18" s="66" t="s">
        <v>41</v>
      </c>
      <c r="BN18" s="60"/>
      <c r="BO18" s="28" t="s">
        <v>27</v>
      </c>
      <c r="BQ18" s="6" t="s">
        <v>9</v>
      </c>
      <c r="BR18" s="58">
        <v>44649</v>
      </c>
      <c r="BS18" s="66" t="s">
        <v>40</v>
      </c>
      <c r="BT18" s="60"/>
      <c r="BU18" s="28" t="s">
        <v>126</v>
      </c>
      <c r="BW18" s="6" t="s">
        <v>5</v>
      </c>
      <c r="BX18" s="58">
        <v>44655</v>
      </c>
      <c r="BY18" s="66" t="s">
        <v>28</v>
      </c>
      <c r="BZ18" s="60"/>
      <c r="CA18" s="28" t="s">
        <v>127</v>
      </c>
      <c r="CC18" s="6" t="s">
        <v>5</v>
      </c>
      <c r="CD18" s="58">
        <v>44662</v>
      </c>
      <c r="CE18" s="66" t="s">
        <v>38</v>
      </c>
      <c r="CF18" s="60"/>
      <c r="CG18" s="28" t="s">
        <v>125</v>
      </c>
      <c r="CI18" s="6" t="s">
        <v>5</v>
      </c>
      <c r="CJ18" s="58">
        <v>44669</v>
      </c>
      <c r="CK18" s="66" t="s">
        <v>27</v>
      </c>
      <c r="CL18" s="60"/>
      <c r="CM18" s="28" t="s">
        <v>41</v>
      </c>
      <c r="CO18" s="6" t="s">
        <v>5</v>
      </c>
      <c r="CP18" s="58">
        <v>44676</v>
      </c>
      <c r="CQ18" s="66" t="s">
        <v>27</v>
      </c>
      <c r="CR18" s="60"/>
      <c r="CS18" s="28" t="s">
        <v>28</v>
      </c>
      <c r="CU18" s="6" t="s">
        <v>5</v>
      </c>
      <c r="CV18" s="58">
        <v>44683</v>
      </c>
      <c r="CW18" s="66" t="s">
        <v>39</v>
      </c>
      <c r="CX18" s="60"/>
      <c r="CY18" s="28" t="s">
        <v>27</v>
      </c>
      <c r="DA18" s="6"/>
      <c r="DB18" s="7"/>
      <c r="DC18" s="8"/>
      <c r="DD18" s="4"/>
      <c r="DE18" s="3"/>
      <c r="DG18" s="6"/>
      <c r="DH18" s="7"/>
      <c r="DI18" s="8"/>
      <c r="DJ18" s="4"/>
      <c r="DK18" s="3"/>
    </row>
    <row r="19" spans="5:115" ht="12.75">
      <c r="E19" s="8"/>
      <c r="F19" s="22"/>
      <c r="G19" s="3"/>
      <c r="I19" s="6" t="s">
        <v>16</v>
      </c>
      <c r="J19" s="58">
        <v>44580</v>
      </c>
      <c r="K19" s="66" t="s">
        <v>125</v>
      </c>
      <c r="L19" s="60"/>
      <c r="M19" s="28" t="s">
        <v>126</v>
      </c>
      <c r="O19" s="6" t="s">
        <v>5</v>
      </c>
      <c r="P19" s="58">
        <v>44585</v>
      </c>
      <c r="Q19" s="66" t="s">
        <v>39</v>
      </c>
      <c r="R19" s="66"/>
      <c r="S19" s="28" t="s">
        <v>44</v>
      </c>
      <c r="U19" s="6" t="s">
        <v>5</v>
      </c>
      <c r="V19" s="58">
        <v>44592</v>
      </c>
      <c r="W19" s="66" t="s">
        <v>127</v>
      </c>
      <c r="X19" s="60"/>
      <c r="Y19" s="28" t="s">
        <v>125</v>
      </c>
      <c r="AA19" s="6" t="s">
        <v>9</v>
      </c>
      <c r="AB19" s="58">
        <v>44600</v>
      </c>
      <c r="AC19" s="66" t="s">
        <v>37</v>
      </c>
      <c r="AD19" s="60"/>
      <c r="AE19" s="28" t="s">
        <v>42</v>
      </c>
      <c r="AH19" s="58"/>
      <c r="AI19" s="63"/>
      <c r="AJ19" s="60"/>
      <c r="AK19" s="3"/>
      <c r="AM19" s="6" t="s">
        <v>5</v>
      </c>
      <c r="AN19" s="58">
        <v>44613</v>
      </c>
      <c r="AO19" s="66" t="s">
        <v>39</v>
      </c>
      <c r="AP19" s="60"/>
      <c r="AQ19" s="28" t="s">
        <v>126</v>
      </c>
      <c r="AS19" s="6" t="s">
        <v>16</v>
      </c>
      <c r="AT19" s="58">
        <v>44622</v>
      </c>
      <c r="AU19" s="66" t="s">
        <v>43</v>
      </c>
      <c r="AV19" s="60"/>
      <c r="AW19" s="28" t="s">
        <v>39</v>
      </c>
      <c r="AY19" s="6" t="s">
        <v>9</v>
      </c>
      <c r="AZ19" s="58">
        <v>44628</v>
      </c>
      <c r="BA19" s="66" t="s">
        <v>40</v>
      </c>
      <c r="BB19" s="60"/>
      <c r="BC19" s="28" t="s">
        <v>37</v>
      </c>
      <c r="BE19" s="6" t="s">
        <v>16</v>
      </c>
      <c r="BF19" s="58">
        <v>44636</v>
      </c>
      <c r="BG19" s="66" t="s">
        <v>43</v>
      </c>
      <c r="BH19" s="60"/>
      <c r="BI19" s="28" t="s">
        <v>28</v>
      </c>
      <c r="BK19" s="6" t="s">
        <v>5</v>
      </c>
      <c r="BL19" s="58">
        <v>44641</v>
      </c>
      <c r="BM19" s="66" t="s">
        <v>39</v>
      </c>
      <c r="BN19" s="60"/>
      <c r="BO19" s="28" t="s">
        <v>42</v>
      </c>
      <c r="BQ19" s="6" t="s">
        <v>16</v>
      </c>
      <c r="BR19" s="58">
        <v>44650</v>
      </c>
      <c r="BS19" s="66" t="s">
        <v>88</v>
      </c>
      <c r="BT19" s="60"/>
      <c r="BU19" s="28" t="s">
        <v>37</v>
      </c>
      <c r="BX19" s="58"/>
      <c r="BY19" s="62"/>
      <c r="BZ19" s="62"/>
      <c r="CD19" s="58"/>
      <c r="CE19" s="61"/>
      <c r="CF19" s="60"/>
      <c r="CG19" s="3"/>
      <c r="CI19" s="6" t="s">
        <v>9</v>
      </c>
      <c r="CJ19" s="58">
        <v>44670</v>
      </c>
      <c r="CK19" s="66" t="s">
        <v>37</v>
      </c>
      <c r="CL19" s="60"/>
      <c r="CM19" s="28" t="s">
        <v>39</v>
      </c>
      <c r="CO19" s="6" t="s">
        <v>16</v>
      </c>
      <c r="CP19" s="58">
        <v>44678</v>
      </c>
      <c r="CQ19" s="66" t="s">
        <v>88</v>
      </c>
      <c r="CR19" s="60"/>
      <c r="CS19" s="28" t="s">
        <v>41</v>
      </c>
      <c r="CU19" s="6" t="s">
        <v>5</v>
      </c>
      <c r="CV19" s="58">
        <v>44683</v>
      </c>
      <c r="CW19" s="66" t="s">
        <v>28</v>
      </c>
      <c r="CX19" s="60"/>
      <c r="CY19" s="28" t="s">
        <v>42</v>
      </c>
      <c r="DA19" s="6"/>
      <c r="DB19" s="7"/>
      <c r="DC19" s="1"/>
      <c r="DD19" s="22"/>
      <c r="DE19" s="3"/>
      <c r="DG19" s="6"/>
      <c r="DH19" s="7"/>
      <c r="DI19" s="1"/>
      <c r="DJ19" s="22"/>
      <c r="DK19" s="3"/>
    </row>
    <row r="20" spans="5:115" ht="12.75">
      <c r="E20" s="1"/>
      <c r="F20" s="22"/>
      <c r="G20" s="3"/>
      <c r="I20" s="64"/>
      <c r="J20" s="65"/>
      <c r="K20" s="65"/>
      <c r="L20" s="65"/>
      <c r="M20" s="14"/>
      <c r="O20" s="6" t="s">
        <v>5</v>
      </c>
      <c r="P20" s="58">
        <v>44585</v>
      </c>
      <c r="Q20" s="66" t="s">
        <v>28</v>
      </c>
      <c r="R20" s="60"/>
      <c r="S20" s="28" t="s">
        <v>43</v>
      </c>
      <c r="V20" s="58"/>
      <c r="W20" s="61"/>
      <c r="X20" s="60"/>
      <c r="Y20" s="3"/>
      <c r="AA20" s="6" t="s">
        <v>16</v>
      </c>
      <c r="AB20" s="58">
        <v>44601</v>
      </c>
      <c r="AC20" s="66" t="s">
        <v>44</v>
      </c>
      <c r="AD20" s="60"/>
      <c r="AE20" s="28" t="s">
        <v>28</v>
      </c>
      <c r="AH20" s="58"/>
      <c r="AI20" s="61"/>
      <c r="AJ20" s="60"/>
      <c r="AK20" s="3"/>
      <c r="AM20" s="6" t="s">
        <v>5</v>
      </c>
      <c r="AN20" s="58">
        <v>44613</v>
      </c>
      <c r="AO20" s="66" t="s">
        <v>127</v>
      </c>
      <c r="AP20" s="60"/>
      <c r="AQ20" s="28" t="s">
        <v>40</v>
      </c>
      <c r="AS20" s="6" t="s">
        <v>16</v>
      </c>
      <c r="AT20" s="58">
        <v>44622</v>
      </c>
      <c r="AU20" s="66" t="s">
        <v>125</v>
      </c>
      <c r="AV20" s="66"/>
      <c r="AW20" s="28" t="s">
        <v>37</v>
      </c>
      <c r="AY20" s="6" t="s">
        <v>9</v>
      </c>
      <c r="AZ20" s="58">
        <v>44628</v>
      </c>
      <c r="BA20" s="66" t="s">
        <v>126</v>
      </c>
      <c r="BB20" s="60"/>
      <c r="BC20" s="28" t="s">
        <v>44</v>
      </c>
      <c r="BF20" s="58"/>
      <c r="BG20" s="61"/>
      <c r="BH20" s="62"/>
      <c r="BI20" s="3"/>
      <c r="BK20" s="6" t="s">
        <v>16</v>
      </c>
      <c r="BL20" s="58">
        <v>44643</v>
      </c>
      <c r="BM20" s="66" t="s">
        <v>44</v>
      </c>
      <c r="BN20" s="60"/>
      <c r="BO20" s="28" t="s">
        <v>125</v>
      </c>
      <c r="BQ20" s="6" t="s">
        <v>16</v>
      </c>
      <c r="BR20" s="58">
        <v>44650</v>
      </c>
      <c r="BS20" s="66" t="s">
        <v>44</v>
      </c>
      <c r="BT20" s="60"/>
      <c r="BU20" s="28" t="s">
        <v>38</v>
      </c>
      <c r="CE20" s="1"/>
      <c r="CF20" s="22"/>
      <c r="CG20" s="3"/>
      <c r="CI20" s="6" t="s">
        <v>9</v>
      </c>
      <c r="CJ20" s="58">
        <v>44670</v>
      </c>
      <c r="CK20" s="66" t="s">
        <v>126</v>
      </c>
      <c r="CL20" s="60"/>
      <c r="CM20" s="28" t="s">
        <v>38</v>
      </c>
      <c r="CO20" s="6"/>
      <c r="CP20" s="58"/>
      <c r="CQ20" s="61"/>
      <c r="CR20" s="60"/>
      <c r="CS20" s="3"/>
      <c r="CU20" s="6" t="s">
        <v>5</v>
      </c>
      <c r="CV20" s="58">
        <v>44683</v>
      </c>
      <c r="CW20" s="66" t="s">
        <v>127</v>
      </c>
      <c r="CX20" s="66"/>
      <c r="CY20" s="28" t="s">
        <v>126</v>
      </c>
      <c r="DA20" s="6"/>
      <c r="DB20" s="7"/>
      <c r="DC20" s="1"/>
      <c r="DD20" s="22"/>
      <c r="DE20" s="3"/>
      <c r="DG20" s="6"/>
      <c r="DH20" s="7"/>
      <c r="DI20" s="1"/>
      <c r="DJ20" s="22"/>
      <c r="DK20" s="3"/>
    </row>
    <row r="21" spans="5:115" ht="12.75">
      <c r="E21" s="1"/>
      <c r="F21" s="22"/>
      <c r="G21" s="3"/>
      <c r="K21" s="1"/>
      <c r="L21" s="22"/>
      <c r="M21" s="3"/>
      <c r="O21" s="6" t="s">
        <v>9</v>
      </c>
      <c r="P21" s="58">
        <v>44586</v>
      </c>
      <c r="Q21" s="66" t="s">
        <v>40</v>
      </c>
      <c r="R21" s="60"/>
      <c r="S21" s="28" t="s">
        <v>27</v>
      </c>
      <c r="W21" s="1"/>
      <c r="X21" s="22"/>
      <c r="Y21" s="3"/>
      <c r="AA21" s="6" t="s">
        <v>16</v>
      </c>
      <c r="AB21" s="58">
        <v>44601</v>
      </c>
      <c r="AC21" s="66" t="s">
        <v>88</v>
      </c>
      <c r="AD21" s="60"/>
      <c r="AE21" s="28" t="s">
        <v>40</v>
      </c>
      <c r="AH21" s="58"/>
      <c r="AI21" s="61"/>
      <c r="AJ21" s="60"/>
      <c r="AK21" s="3"/>
      <c r="AM21" s="6" t="s">
        <v>9</v>
      </c>
      <c r="AN21" s="58">
        <v>44614</v>
      </c>
      <c r="AO21" s="66" t="s">
        <v>37</v>
      </c>
      <c r="AP21" s="60"/>
      <c r="AQ21" s="28" t="s">
        <v>43</v>
      </c>
      <c r="AT21" s="58"/>
      <c r="AU21" s="61"/>
      <c r="AV21" s="60"/>
      <c r="AW21" s="3"/>
      <c r="AY21" s="6" t="s">
        <v>16</v>
      </c>
      <c r="AZ21" s="58">
        <v>44629</v>
      </c>
      <c r="BA21" s="66" t="s">
        <v>42</v>
      </c>
      <c r="BB21" s="60"/>
      <c r="BC21" s="28" t="s">
        <v>88</v>
      </c>
      <c r="BG21" s="1"/>
      <c r="BH21" s="22"/>
      <c r="BI21" s="3"/>
      <c r="BL21" s="58"/>
      <c r="BM21" s="63"/>
      <c r="BN21" s="62"/>
      <c r="BO21" s="9"/>
      <c r="BR21" s="58"/>
      <c r="BS21" s="61"/>
      <c r="BT21" s="60"/>
      <c r="BU21" s="3"/>
      <c r="BY21" s="1"/>
      <c r="BZ21" s="22"/>
      <c r="CA21" s="3"/>
      <c r="CE21" s="1"/>
      <c r="CG21" s="3"/>
      <c r="CI21" s="6" t="s">
        <v>16</v>
      </c>
      <c r="CJ21" s="58">
        <v>44671</v>
      </c>
      <c r="CK21" s="66" t="s">
        <v>42</v>
      </c>
      <c r="CL21" s="60"/>
      <c r="CM21" s="28" t="s">
        <v>40</v>
      </c>
      <c r="CO21" s="6"/>
      <c r="CP21" s="7"/>
      <c r="CQ21" s="1"/>
      <c r="CR21" s="22"/>
      <c r="CS21" s="3"/>
      <c r="CU21" s="6" t="s">
        <v>9</v>
      </c>
      <c r="CV21" s="58">
        <v>44684</v>
      </c>
      <c r="CW21" s="66" t="s">
        <v>40</v>
      </c>
      <c r="CX21" s="60"/>
      <c r="CY21" s="28" t="s">
        <v>44</v>
      </c>
      <c r="DA21" s="6"/>
      <c r="DB21" s="7"/>
      <c r="DC21" s="1"/>
      <c r="DD21" s="22"/>
      <c r="DE21" s="3"/>
      <c r="DG21" s="6"/>
      <c r="DH21" s="7"/>
      <c r="DI21" s="1"/>
      <c r="DJ21" s="22"/>
      <c r="DK21" s="3"/>
    </row>
    <row r="22" spans="5:115" ht="12.75">
      <c r="E22" s="1"/>
      <c r="F22" s="22"/>
      <c r="G22" s="3"/>
      <c r="K22" s="1"/>
      <c r="L22" s="22"/>
      <c r="M22" s="3"/>
      <c r="O22" s="6" t="s">
        <v>16</v>
      </c>
      <c r="P22" s="58">
        <v>44587</v>
      </c>
      <c r="Q22" s="66" t="s">
        <v>42</v>
      </c>
      <c r="R22" s="60"/>
      <c r="S22" s="28" t="s">
        <v>38</v>
      </c>
      <c r="W22" s="8"/>
      <c r="Y22" s="9"/>
      <c r="AB22" s="58"/>
      <c r="AC22" s="62"/>
      <c r="AD22" s="62"/>
      <c r="AI22" s="8"/>
      <c r="AK22" s="9"/>
      <c r="AM22" s="6" t="s">
        <v>16</v>
      </c>
      <c r="AN22" s="58">
        <v>44615</v>
      </c>
      <c r="AO22" s="66" t="s">
        <v>125</v>
      </c>
      <c r="AP22" s="60"/>
      <c r="AQ22" s="28" t="s">
        <v>42</v>
      </c>
      <c r="AT22" s="58"/>
      <c r="AU22" s="61"/>
      <c r="AV22" s="60"/>
      <c r="AW22" s="3"/>
      <c r="AZ22" s="58"/>
      <c r="BA22" s="63"/>
      <c r="BB22" s="62"/>
      <c r="BC22" s="9"/>
      <c r="BG22" s="8"/>
      <c r="BI22" s="9"/>
      <c r="BL22" s="58"/>
      <c r="BM22" s="63"/>
      <c r="BN22" s="62"/>
      <c r="BO22" s="9"/>
      <c r="BS22" s="1"/>
      <c r="BT22" s="22"/>
      <c r="BU22" s="3"/>
      <c r="BY22" s="1"/>
      <c r="BZ22" s="22"/>
      <c r="CA22" s="3"/>
      <c r="CE22" s="1"/>
      <c r="CF22" s="22"/>
      <c r="CG22" s="3"/>
      <c r="CI22" s="6" t="s">
        <v>16</v>
      </c>
      <c r="CJ22" s="58">
        <v>44671</v>
      </c>
      <c r="CK22" s="66" t="s">
        <v>44</v>
      </c>
      <c r="CL22" s="60"/>
      <c r="CM22" s="28" t="s">
        <v>43</v>
      </c>
      <c r="CO22" s="6"/>
      <c r="CP22" s="7"/>
      <c r="CQ22" s="8"/>
      <c r="CR22" s="22"/>
      <c r="CS22" s="9"/>
      <c r="CU22" s="6"/>
      <c r="CV22" s="58"/>
      <c r="CW22" s="61"/>
      <c r="CX22" s="62"/>
      <c r="CY22" s="3"/>
      <c r="DA22" s="6"/>
      <c r="DB22" s="7"/>
      <c r="DC22" s="8"/>
      <c r="DD22" s="22"/>
      <c r="DE22" s="9"/>
      <c r="DG22" s="6"/>
      <c r="DH22" s="7"/>
      <c r="DI22" s="8"/>
      <c r="DJ22" s="22"/>
      <c r="DK22" s="9"/>
    </row>
    <row r="23" spans="5:115" ht="12.75">
      <c r="E23" s="8"/>
      <c r="G23" s="9"/>
      <c r="K23" s="8"/>
      <c r="M23" s="9"/>
      <c r="P23" s="58"/>
      <c r="Q23" s="62"/>
      <c r="R23" s="62"/>
      <c r="W23" s="1"/>
      <c r="X23" s="22"/>
      <c r="Y23" s="3"/>
      <c r="AB23" s="58"/>
      <c r="AC23" s="61"/>
      <c r="AD23" s="60"/>
      <c r="AE23" s="3"/>
      <c r="AI23" s="1"/>
      <c r="AJ23" s="22"/>
      <c r="AK23" s="3"/>
      <c r="AM23" s="64"/>
      <c r="AN23" s="65"/>
      <c r="AO23" s="65"/>
      <c r="AP23" s="65"/>
      <c r="AQ23" s="14"/>
      <c r="AU23" s="8"/>
      <c r="AW23" s="9"/>
      <c r="BA23" s="1"/>
      <c r="BB23" s="22"/>
      <c r="BC23" s="3"/>
      <c r="BG23" s="1"/>
      <c r="BH23" s="22"/>
      <c r="BI23" s="3"/>
      <c r="BL23" s="58"/>
      <c r="BM23" s="61"/>
      <c r="BN23" s="60"/>
      <c r="BO23" s="3"/>
      <c r="BS23" s="8"/>
      <c r="BU23" s="9"/>
      <c r="BY23" s="8"/>
      <c r="CA23" s="9"/>
      <c r="CE23" s="8"/>
      <c r="CG23" s="9"/>
      <c r="CJ23" s="58"/>
      <c r="CK23" s="61"/>
      <c r="CL23" s="60"/>
      <c r="CM23" s="3"/>
      <c r="CO23" s="6"/>
      <c r="CP23" s="7"/>
      <c r="CQ23" s="1"/>
      <c r="CR23" s="4"/>
      <c r="CS23" s="3"/>
      <c r="CU23" s="6"/>
      <c r="CV23" s="58"/>
      <c r="CW23" s="61"/>
      <c r="CX23" s="60"/>
      <c r="CY23" s="3"/>
      <c r="DA23" s="6"/>
      <c r="DB23" s="7"/>
      <c r="DC23" s="1"/>
      <c r="DD23" s="4"/>
      <c r="DE23" s="3"/>
      <c r="DG23" s="6"/>
      <c r="DH23" s="7"/>
      <c r="DI23" s="1"/>
      <c r="DJ23" s="4"/>
      <c r="DK23" s="3"/>
    </row>
    <row r="24" spans="1:115" ht="12.75">
      <c r="A24" s="12" t="s">
        <v>18</v>
      </c>
      <c r="E24" s="1"/>
      <c r="F24" s="22"/>
      <c r="G24" s="3"/>
      <c r="K24" s="1"/>
      <c r="L24" s="22"/>
      <c r="M24" s="3"/>
      <c r="P24" s="58"/>
      <c r="Q24" s="62"/>
      <c r="R24" s="62"/>
      <c r="W24" s="1"/>
      <c r="X24" s="22"/>
      <c r="Y24" s="3"/>
      <c r="AB24" s="58"/>
      <c r="AC24" s="61"/>
      <c r="AD24" s="60"/>
      <c r="AE24" s="3"/>
      <c r="AI24" s="1"/>
      <c r="AJ24" s="22"/>
      <c r="AK24" s="3"/>
      <c r="AN24" s="58"/>
      <c r="AO24" s="61"/>
      <c r="AP24" s="60"/>
      <c r="AQ24" s="3"/>
      <c r="AU24" s="1"/>
      <c r="AV24" s="22"/>
      <c r="AW24" s="3"/>
      <c r="BA24" s="1"/>
      <c r="BB24" s="22"/>
      <c r="BC24" s="3"/>
      <c r="BG24" s="1"/>
      <c r="BH24" s="22"/>
      <c r="BI24" s="3"/>
      <c r="BM24" s="1"/>
      <c r="BN24" s="22"/>
      <c r="BO24" s="3"/>
      <c r="BQ24" s="6" t="s">
        <v>20</v>
      </c>
      <c r="BR24" s="7">
        <v>44647</v>
      </c>
      <c r="BS24" s="1" t="s">
        <v>83</v>
      </c>
      <c r="BT24" s="22"/>
      <c r="BU24" s="3" t="s">
        <v>72</v>
      </c>
      <c r="BY24" s="1"/>
      <c r="BZ24" s="22"/>
      <c r="CA24" s="3"/>
      <c r="CE24" s="1"/>
      <c r="CF24" s="22"/>
      <c r="CG24" s="3"/>
      <c r="CK24" s="1"/>
      <c r="CL24" s="22"/>
      <c r="CM24" s="3"/>
      <c r="CO24" s="6"/>
      <c r="CP24" s="7"/>
      <c r="CQ24" s="1"/>
      <c r="CR24" s="22"/>
      <c r="CS24" s="3"/>
      <c r="CU24" s="6"/>
      <c r="CV24" s="7"/>
      <c r="CW24" s="1"/>
      <c r="CX24" s="22"/>
      <c r="CY24" s="3"/>
      <c r="DA24" s="6"/>
      <c r="DB24" s="7"/>
      <c r="DC24" s="1"/>
      <c r="DD24" s="22"/>
      <c r="DE24" s="3"/>
      <c r="DG24" s="6"/>
      <c r="DH24" s="7"/>
      <c r="DI24" s="8" t="s">
        <v>120</v>
      </c>
      <c r="DJ24" s="22"/>
      <c r="DK24" s="3"/>
    </row>
    <row r="25" spans="5:115" ht="12.75">
      <c r="E25" s="1"/>
      <c r="F25" s="22"/>
      <c r="G25" s="3"/>
      <c r="K25" s="1"/>
      <c r="L25" s="22"/>
      <c r="M25" s="3"/>
      <c r="P25" s="58"/>
      <c r="Q25" s="61"/>
      <c r="R25" s="60"/>
      <c r="S25" s="3"/>
      <c r="W25" s="1"/>
      <c r="X25" s="22"/>
      <c r="Y25" s="3"/>
      <c r="AC25" s="1"/>
      <c r="AD25" s="22"/>
      <c r="AE25" s="3"/>
      <c r="AI25" s="1"/>
      <c r="AJ25" s="22"/>
      <c r="AK25" s="3"/>
      <c r="AN25" s="58"/>
      <c r="AO25" s="61"/>
      <c r="AP25" s="60"/>
      <c r="AQ25" s="3"/>
      <c r="AU25" s="1"/>
      <c r="AV25" s="22"/>
      <c r="AW25" s="3"/>
      <c r="BA25" s="1"/>
      <c r="BB25" s="22"/>
      <c r="BC25" s="3"/>
      <c r="BG25" s="1"/>
      <c r="BH25" s="22"/>
      <c r="BI25" s="3"/>
      <c r="BM25" s="1"/>
      <c r="BN25" s="22"/>
      <c r="BO25" s="3"/>
      <c r="BQ25" s="6" t="s">
        <v>9</v>
      </c>
      <c r="BR25" s="7">
        <v>44649</v>
      </c>
      <c r="BS25" s="1" t="s">
        <v>76</v>
      </c>
      <c r="BT25" s="22"/>
      <c r="BU25" s="3" t="s">
        <v>82</v>
      </c>
      <c r="BY25" s="1"/>
      <c r="BZ25" s="22"/>
      <c r="CA25" s="3"/>
      <c r="CE25" s="1"/>
      <c r="CF25" s="22"/>
      <c r="CG25" s="3"/>
      <c r="CK25" s="1"/>
      <c r="CL25" s="22"/>
      <c r="CM25" s="3"/>
      <c r="CO25" s="6"/>
      <c r="CP25" s="7"/>
      <c r="CQ25" s="1"/>
      <c r="CR25" s="22"/>
      <c r="CS25" s="3"/>
      <c r="CU25" s="6"/>
      <c r="CV25" s="7"/>
      <c r="CW25" s="8"/>
      <c r="CX25" s="22"/>
      <c r="CY25" s="9"/>
      <c r="DA25" s="6"/>
      <c r="DB25" s="7"/>
      <c r="DC25" s="1"/>
      <c r="DD25" s="22"/>
      <c r="DE25" s="3"/>
      <c r="DG25" s="6"/>
      <c r="DH25" s="7"/>
      <c r="DI25" s="1"/>
      <c r="DJ25" s="22"/>
      <c r="DK25" s="3"/>
    </row>
    <row r="26" spans="5:115" ht="12.75">
      <c r="E26" s="1"/>
      <c r="F26" s="22"/>
      <c r="G26" s="3"/>
      <c r="K26" s="1"/>
      <c r="L26" s="22"/>
      <c r="M26" s="3"/>
      <c r="Q26" s="1"/>
      <c r="R26" s="22"/>
      <c r="S26" s="3"/>
      <c r="W26" s="8"/>
      <c r="Y26" s="9"/>
      <c r="AC26" s="8"/>
      <c r="AE26" s="9"/>
      <c r="AI26" s="8"/>
      <c r="AK26" s="9"/>
      <c r="AO26" s="8"/>
      <c r="AQ26" s="9"/>
      <c r="AU26" s="1"/>
      <c r="AV26" s="22"/>
      <c r="AW26" s="3"/>
      <c r="BA26" s="8"/>
      <c r="BC26" s="9"/>
      <c r="BG26" s="8"/>
      <c r="BI26" s="9"/>
      <c r="BM26" s="8"/>
      <c r="BO26" s="9"/>
      <c r="BS26" s="1"/>
      <c r="BT26" s="22"/>
      <c r="BU26" s="3"/>
      <c r="BY26" s="1"/>
      <c r="BZ26" s="22"/>
      <c r="CA26" s="3"/>
      <c r="CE26" s="1"/>
      <c r="CF26" s="22"/>
      <c r="CG26" s="3"/>
      <c r="CK26" s="8"/>
      <c r="CM26" s="9"/>
      <c r="CO26" s="6"/>
      <c r="CP26" s="7"/>
      <c r="CQ26" s="8"/>
      <c r="CR26" s="22"/>
      <c r="CS26" s="9"/>
      <c r="CU26" s="6"/>
      <c r="CV26" s="7"/>
      <c r="CW26" s="8"/>
      <c r="CX26" s="4"/>
      <c r="CY26" s="9"/>
      <c r="DA26" s="6"/>
      <c r="DB26" s="7"/>
      <c r="DC26" s="8"/>
      <c r="DD26" s="22"/>
      <c r="DE26" s="9"/>
      <c r="DG26" s="6"/>
      <c r="DH26" s="7"/>
      <c r="DI26" s="8"/>
      <c r="DJ26" s="22"/>
      <c r="DK26" s="9"/>
    </row>
    <row r="27" spans="1:115" ht="12.75">
      <c r="A27" s="12" t="s">
        <v>19</v>
      </c>
      <c r="C27" s="6" t="s">
        <v>5</v>
      </c>
      <c r="D27" s="7">
        <v>44571</v>
      </c>
      <c r="E27" s="1" t="s">
        <v>72</v>
      </c>
      <c r="F27" s="22"/>
      <c r="G27" s="3" t="s">
        <v>87</v>
      </c>
      <c r="K27" s="8"/>
      <c r="M27" s="9"/>
      <c r="Q27" s="8"/>
      <c r="S27" s="9"/>
      <c r="W27" s="8"/>
      <c r="Y27" s="9"/>
      <c r="AC27" s="8"/>
      <c r="AE27" s="9"/>
      <c r="AI27" s="8"/>
      <c r="AK27" s="9"/>
      <c r="AO27" s="8"/>
      <c r="AQ27" s="9"/>
      <c r="AU27" s="8"/>
      <c r="AW27" s="9"/>
      <c r="BA27" s="8"/>
      <c r="BC27" s="9"/>
      <c r="BG27" s="8"/>
      <c r="BI27" s="9"/>
      <c r="BM27" s="8"/>
      <c r="BO27" s="9"/>
      <c r="BS27" s="8"/>
      <c r="BU27" s="9"/>
      <c r="BY27" s="8" t="s">
        <v>117</v>
      </c>
      <c r="CA27" s="9"/>
      <c r="CE27" s="8"/>
      <c r="CG27" s="9"/>
      <c r="CK27" s="8"/>
      <c r="CM27" s="9"/>
      <c r="CO27" s="6"/>
      <c r="CP27" s="7"/>
      <c r="CQ27" s="8"/>
      <c r="CR27" s="4"/>
      <c r="CS27" s="9"/>
      <c r="CU27" s="6"/>
      <c r="CV27" s="7"/>
      <c r="CW27" s="1"/>
      <c r="CX27" s="4"/>
      <c r="CY27" s="3"/>
      <c r="DA27" s="6"/>
      <c r="DB27" s="7"/>
      <c r="DC27" s="8" t="s">
        <v>120</v>
      </c>
      <c r="DD27" s="4"/>
      <c r="DE27" s="9"/>
      <c r="DG27" s="6"/>
      <c r="DH27" s="7"/>
      <c r="DJ27" s="4"/>
      <c r="DK27" s="9"/>
    </row>
    <row r="28" spans="3:115" ht="12.75">
      <c r="C28" s="6" t="s">
        <v>9</v>
      </c>
      <c r="D28" s="7">
        <v>44572</v>
      </c>
      <c r="E28" s="8" t="s">
        <v>80</v>
      </c>
      <c r="G28" s="9" t="s">
        <v>115</v>
      </c>
      <c r="K28" s="8"/>
      <c r="M28" s="9"/>
      <c r="Q28" s="8"/>
      <c r="S28" s="9"/>
      <c r="W28" s="1"/>
      <c r="X28" s="22"/>
      <c r="Y28" s="3"/>
      <c r="AC28" s="1"/>
      <c r="AD28" s="22"/>
      <c r="AE28" s="3"/>
      <c r="AI28" s="1"/>
      <c r="AJ28" s="22"/>
      <c r="AK28" s="3"/>
      <c r="AO28" s="1"/>
      <c r="AP28" s="22"/>
      <c r="AQ28" s="3"/>
      <c r="AU28" s="8"/>
      <c r="AW28" s="9"/>
      <c r="BA28" s="1"/>
      <c r="BB28" s="22"/>
      <c r="BC28" s="3"/>
      <c r="BG28" s="1"/>
      <c r="BH28" s="22"/>
      <c r="BI28" s="3"/>
      <c r="BM28" s="1"/>
      <c r="BN28" s="22"/>
      <c r="BO28" s="3"/>
      <c r="BS28" s="8"/>
      <c r="BU28" s="9"/>
      <c r="BY28" s="8" t="s">
        <v>118</v>
      </c>
      <c r="CA28" s="9"/>
      <c r="CE28" s="8"/>
      <c r="CG28" s="9"/>
      <c r="CK28" s="1"/>
      <c r="CL28" s="22"/>
      <c r="CM28" s="3"/>
      <c r="CO28" s="6"/>
      <c r="CP28" s="7"/>
      <c r="CQ28" s="1"/>
      <c r="CR28" s="4"/>
      <c r="CS28" s="3"/>
      <c r="CU28" s="6"/>
      <c r="CV28" s="7"/>
      <c r="CW28" s="8"/>
      <c r="CX28" s="22"/>
      <c r="CY28" s="9"/>
      <c r="DA28" s="6"/>
      <c r="DB28" s="7"/>
      <c r="DC28" s="1"/>
      <c r="DD28" s="4"/>
      <c r="DE28" s="3"/>
      <c r="DG28" s="6"/>
      <c r="DH28" s="7"/>
      <c r="DI28" s="1"/>
      <c r="DJ28" s="4"/>
      <c r="DK28" s="3"/>
    </row>
    <row r="29" spans="3:115" ht="12.75">
      <c r="C29" s="6" t="s">
        <v>9</v>
      </c>
      <c r="D29" s="7">
        <v>44572</v>
      </c>
      <c r="E29" s="8" t="s">
        <v>116</v>
      </c>
      <c r="G29" s="9" t="s">
        <v>85</v>
      </c>
      <c r="K29" s="1"/>
      <c r="L29" s="22"/>
      <c r="M29" s="3"/>
      <c r="Q29" s="1"/>
      <c r="R29" s="22"/>
      <c r="S29" s="3"/>
      <c r="W29" s="8"/>
      <c r="Y29" s="9"/>
      <c r="AC29" s="8"/>
      <c r="AE29" s="9"/>
      <c r="AI29" s="8"/>
      <c r="AK29" s="9"/>
      <c r="AO29" s="8"/>
      <c r="AQ29" s="9"/>
      <c r="AU29" s="1"/>
      <c r="AV29" s="22"/>
      <c r="AW29" s="3"/>
      <c r="BA29" s="8"/>
      <c r="BC29" s="9"/>
      <c r="BG29" s="8"/>
      <c r="BI29" s="9"/>
      <c r="BM29" s="8"/>
      <c r="BO29" s="9"/>
      <c r="BS29" s="1"/>
      <c r="BT29" s="22"/>
      <c r="BU29" s="3"/>
      <c r="BY29" s="1"/>
      <c r="BZ29" s="22"/>
      <c r="CA29" s="3"/>
      <c r="CE29" s="1"/>
      <c r="CF29" s="22"/>
      <c r="CG29" s="3"/>
      <c r="CK29" s="8"/>
      <c r="CM29" s="9"/>
      <c r="CO29" s="6"/>
      <c r="CP29" s="7"/>
      <c r="CQ29" s="8"/>
      <c r="CR29" s="22"/>
      <c r="CS29" s="9"/>
      <c r="CU29" s="6"/>
      <c r="CV29" s="7"/>
      <c r="CW29" s="1"/>
      <c r="CX29" s="4"/>
      <c r="CY29" s="3"/>
      <c r="DA29" s="6"/>
      <c r="DB29" s="7"/>
      <c r="DC29" s="8"/>
      <c r="DD29" s="22"/>
      <c r="DE29" s="9"/>
      <c r="DG29" s="6"/>
      <c r="DH29" s="7"/>
      <c r="DI29" s="8"/>
      <c r="DJ29" s="22"/>
      <c r="DK29" s="9"/>
    </row>
    <row r="30" spans="3:115" ht="12.75">
      <c r="C30" s="6" t="s">
        <v>16</v>
      </c>
      <c r="D30" s="7">
        <v>44573</v>
      </c>
      <c r="E30" s="8" t="s">
        <v>86</v>
      </c>
      <c r="G30" s="9" t="s">
        <v>84</v>
      </c>
      <c r="K30" s="8"/>
      <c r="M30" s="9"/>
      <c r="Q30" s="8"/>
      <c r="S30" s="9"/>
      <c r="W30" s="1"/>
      <c r="X30" s="22"/>
      <c r="Y30" s="3"/>
      <c r="AC30" s="1"/>
      <c r="AD30" s="22"/>
      <c r="AE30" s="3"/>
      <c r="AI30" s="1"/>
      <c r="AJ30" s="22"/>
      <c r="AK30" s="3"/>
      <c r="AO30" s="1"/>
      <c r="AP30" s="22"/>
      <c r="AQ30" s="3"/>
      <c r="AU30" s="8"/>
      <c r="AW30" s="9"/>
      <c r="BA30" s="1"/>
      <c r="BB30" s="22"/>
      <c r="BC30" s="3"/>
      <c r="BG30" s="1"/>
      <c r="BH30" s="22"/>
      <c r="BI30" s="3"/>
      <c r="BM30" s="1"/>
      <c r="BN30" s="22"/>
      <c r="BO30" s="3"/>
      <c r="BS30" s="8"/>
      <c r="BU30" s="9"/>
      <c r="BY30" s="8"/>
      <c r="CA30" s="9"/>
      <c r="CE30" s="8"/>
      <c r="CG30" s="9"/>
      <c r="CK30" s="1"/>
      <c r="CL30" s="22"/>
      <c r="CM30" s="3"/>
      <c r="CO30" s="6"/>
      <c r="CP30" s="7"/>
      <c r="CQ30" s="1"/>
      <c r="CR30" s="4"/>
      <c r="CS30" s="3"/>
      <c r="CU30" s="6"/>
      <c r="CV30" s="7"/>
      <c r="CW30" s="1"/>
      <c r="CX30" s="22"/>
      <c r="CY30" s="3"/>
      <c r="DA30" s="6"/>
      <c r="DB30" s="7"/>
      <c r="DC30" s="1"/>
      <c r="DD30" s="4"/>
      <c r="DE30" s="3"/>
      <c r="DG30" s="6"/>
      <c r="DH30" s="7"/>
      <c r="DI30" s="1"/>
      <c r="DJ30" s="4"/>
      <c r="DK30" s="3"/>
    </row>
    <row r="31" spans="5:115" ht="12.75">
      <c r="E31" s="1"/>
      <c r="F31" s="22"/>
      <c r="G31" s="3"/>
      <c r="K31" s="1"/>
      <c r="L31" s="22"/>
      <c r="M31" s="3"/>
      <c r="Q31" s="1"/>
      <c r="R31" s="22"/>
      <c r="S31" s="3"/>
      <c r="W31" s="1"/>
      <c r="X31" s="22"/>
      <c r="Y31" s="3"/>
      <c r="AC31" s="1"/>
      <c r="AD31" s="22"/>
      <c r="AE31" s="3"/>
      <c r="AI31" s="1"/>
      <c r="AJ31" s="22"/>
      <c r="AK31" s="3"/>
      <c r="AO31" s="1"/>
      <c r="AP31" s="22"/>
      <c r="AQ31" s="3"/>
      <c r="AU31" s="1"/>
      <c r="AV31" s="22"/>
      <c r="AW31" s="3"/>
      <c r="BA31" s="1"/>
      <c r="BB31" s="22"/>
      <c r="BC31" s="3"/>
      <c r="BG31" s="1"/>
      <c r="BH31" s="22"/>
      <c r="BI31" s="3"/>
      <c r="BM31" s="1"/>
      <c r="BN31" s="22"/>
      <c r="BO31" s="3"/>
      <c r="BS31" s="1"/>
      <c r="BT31" s="22"/>
      <c r="BU31" s="3"/>
      <c r="BY31" s="1"/>
      <c r="BZ31" s="22"/>
      <c r="CA31" s="3"/>
      <c r="CE31" s="1"/>
      <c r="CF31" s="22"/>
      <c r="CG31" s="3"/>
      <c r="CK31" s="1"/>
      <c r="CL31" s="22"/>
      <c r="CM31" s="3"/>
      <c r="CO31" s="6"/>
      <c r="CP31" s="7"/>
      <c r="CQ31" s="1"/>
      <c r="CR31" s="22"/>
      <c r="CS31" s="3"/>
      <c r="CU31" s="6"/>
      <c r="CV31" s="7"/>
      <c r="CW31" s="8"/>
      <c r="CX31" s="22"/>
      <c r="CY31" s="9"/>
      <c r="DA31" s="6"/>
      <c r="DB31" s="7"/>
      <c r="DC31" s="1"/>
      <c r="DD31" s="22"/>
      <c r="DE31" s="3"/>
      <c r="DG31" s="6"/>
      <c r="DH31" s="7"/>
      <c r="DI31" s="1"/>
      <c r="DJ31" s="22"/>
      <c r="DK31" s="3"/>
    </row>
    <row r="32" spans="5:115" ht="12.75">
      <c r="E32" s="1"/>
      <c r="F32" s="22"/>
      <c r="G32" s="3"/>
      <c r="K32" s="1"/>
      <c r="L32" s="22"/>
      <c r="M32" s="3"/>
      <c r="Q32" s="1"/>
      <c r="R32" s="22"/>
      <c r="S32" s="3"/>
      <c r="W32" s="8"/>
      <c r="Y32" s="9"/>
      <c r="AC32" s="8"/>
      <c r="AE32" s="9"/>
      <c r="AI32" s="8"/>
      <c r="AK32" s="9"/>
      <c r="AO32" s="8"/>
      <c r="AQ32" s="9"/>
      <c r="AU32" s="1"/>
      <c r="AV32" s="22"/>
      <c r="AW32" s="3"/>
      <c r="BA32" s="8"/>
      <c r="BC32" s="9"/>
      <c r="BG32" s="8"/>
      <c r="BI32" s="9"/>
      <c r="BM32" s="8"/>
      <c r="BO32" s="9"/>
      <c r="BS32" s="1"/>
      <c r="BT32" s="22"/>
      <c r="BU32" s="3"/>
      <c r="BY32" s="1"/>
      <c r="BZ32" s="22"/>
      <c r="CA32" s="3"/>
      <c r="CE32" s="1"/>
      <c r="CF32" s="22"/>
      <c r="CG32" s="3"/>
      <c r="CK32" s="8"/>
      <c r="CM32" s="9"/>
      <c r="CO32" s="6"/>
      <c r="CP32" s="7"/>
      <c r="CQ32" s="8"/>
      <c r="CR32" s="22"/>
      <c r="CS32" s="9"/>
      <c r="CU32" s="6"/>
      <c r="CV32" s="7"/>
      <c r="CW32" s="1"/>
      <c r="CX32" s="4"/>
      <c r="CY32" s="3"/>
      <c r="DA32" s="6"/>
      <c r="DB32" s="7"/>
      <c r="DC32" s="8"/>
      <c r="DD32" s="22"/>
      <c r="DE32" s="9"/>
      <c r="DG32" s="6"/>
      <c r="DH32" s="7"/>
      <c r="DI32" s="8"/>
      <c r="DJ32" s="22"/>
      <c r="DK32" s="9"/>
    </row>
    <row r="33" spans="5:115" ht="12.75">
      <c r="E33" s="8"/>
      <c r="G33" s="9"/>
      <c r="K33" s="8"/>
      <c r="M33" s="9"/>
      <c r="Q33" s="8"/>
      <c r="S33" s="9"/>
      <c r="W33" s="1"/>
      <c r="X33" s="22"/>
      <c r="Y33" s="3"/>
      <c r="AC33" s="1"/>
      <c r="AD33" s="22"/>
      <c r="AE33" s="3"/>
      <c r="AI33" s="1"/>
      <c r="AJ33" s="22"/>
      <c r="AK33" s="3"/>
      <c r="AO33" s="1"/>
      <c r="AP33" s="22"/>
      <c r="AQ33" s="3"/>
      <c r="AU33" s="8"/>
      <c r="AW33" s="9"/>
      <c r="BA33" s="1"/>
      <c r="BB33" s="22"/>
      <c r="BC33" s="3"/>
      <c r="BG33" s="1"/>
      <c r="BH33" s="22"/>
      <c r="BI33" s="3"/>
      <c r="BM33" s="1"/>
      <c r="BN33" s="22"/>
      <c r="BO33" s="3"/>
      <c r="BS33" s="8"/>
      <c r="BU33" s="9"/>
      <c r="BY33" s="8"/>
      <c r="CA33" s="9"/>
      <c r="CE33" s="8"/>
      <c r="CG33" s="9"/>
      <c r="CK33" s="1"/>
      <c r="CL33" s="22"/>
      <c r="CM33" s="3"/>
      <c r="CO33" s="6"/>
      <c r="CP33" s="7"/>
      <c r="CQ33" s="1"/>
      <c r="CR33" s="4"/>
      <c r="CS33" s="3"/>
      <c r="CU33" s="6"/>
      <c r="CV33" s="7"/>
      <c r="CW33" s="1"/>
      <c r="CX33" s="22"/>
      <c r="CY33" s="3"/>
      <c r="DA33" s="6"/>
      <c r="DB33" s="7"/>
      <c r="DC33" s="1"/>
      <c r="DD33" s="4"/>
      <c r="DE33" s="3"/>
      <c r="DG33" s="6"/>
      <c r="DH33" s="7"/>
      <c r="DI33" s="1"/>
      <c r="DJ33" s="4"/>
      <c r="DK33" s="3"/>
    </row>
    <row r="34" spans="5:115" ht="12.75">
      <c r="E34" s="1"/>
      <c r="F34" s="22"/>
      <c r="G34" s="3"/>
      <c r="K34" s="1"/>
      <c r="L34" s="22"/>
      <c r="M34" s="3"/>
      <c r="Q34" s="1"/>
      <c r="R34" s="22"/>
      <c r="S34" s="3"/>
      <c r="W34" s="1"/>
      <c r="X34" s="22"/>
      <c r="Y34" s="3"/>
      <c r="AC34" s="1"/>
      <c r="AD34" s="22"/>
      <c r="AE34" s="3"/>
      <c r="AI34" s="1"/>
      <c r="AJ34" s="22"/>
      <c r="AK34" s="3"/>
      <c r="AO34" s="1"/>
      <c r="AP34" s="22"/>
      <c r="AQ34" s="3"/>
      <c r="AU34" s="1"/>
      <c r="AV34" s="22"/>
      <c r="AW34" s="3"/>
      <c r="BA34" s="1"/>
      <c r="BB34" s="22"/>
      <c r="BC34" s="3"/>
      <c r="BG34" s="1"/>
      <c r="BH34" s="22"/>
      <c r="BI34" s="3"/>
      <c r="BM34" s="1"/>
      <c r="BN34" s="22"/>
      <c r="BO34" s="3"/>
      <c r="BS34" s="1"/>
      <c r="BT34" s="22"/>
      <c r="BU34" s="3"/>
      <c r="BY34" s="1"/>
      <c r="BZ34" s="22"/>
      <c r="CA34" s="3"/>
      <c r="CE34" s="1"/>
      <c r="CF34" s="22"/>
      <c r="CG34" s="3"/>
      <c r="CK34" s="1"/>
      <c r="CL34" s="22"/>
      <c r="CM34" s="3"/>
      <c r="CO34" s="6"/>
      <c r="CP34" s="7"/>
      <c r="CQ34" s="1"/>
      <c r="CR34" s="22"/>
      <c r="CS34" s="3"/>
      <c r="CU34" s="6"/>
      <c r="CV34" s="7"/>
      <c r="CW34" s="1"/>
      <c r="CX34" s="22"/>
      <c r="CY34" s="3"/>
      <c r="DA34" s="6"/>
      <c r="DB34" s="7"/>
      <c r="DC34" s="1"/>
      <c r="DD34" s="22"/>
      <c r="DE34" s="3"/>
      <c r="DG34" s="6"/>
      <c r="DH34" s="7"/>
      <c r="DI34" s="1"/>
      <c r="DJ34" s="22"/>
      <c r="DK34" s="3"/>
    </row>
    <row r="35" spans="5:115" ht="12.75">
      <c r="E35" s="1"/>
      <c r="F35" s="22"/>
      <c r="G35" s="3"/>
      <c r="K35" s="1"/>
      <c r="L35" s="22"/>
      <c r="M35" s="3"/>
      <c r="Q35" s="1"/>
      <c r="R35" s="22"/>
      <c r="S35" s="3"/>
      <c r="W35" s="1"/>
      <c r="X35" s="22"/>
      <c r="Y35" s="3"/>
      <c r="AC35" s="1"/>
      <c r="AD35" s="22"/>
      <c r="AE35" s="3"/>
      <c r="AI35" s="1"/>
      <c r="AJ35" s="22"/>
      <c r="AK35" s="3"/>
      <c r="AO35" s="1"/>
      <c r="AP35" s="22"/>
      <c r="AQ35" s="3"/>
      <c r="AU35" s="1"/>
      <c r="AV35" s="22"/>
      <c r="AW35" s="3"/>
      <c r="BA35" s="1"/>
      <c r="BB35" s="22"/>
      <c r="BC35" s="3"/>
      <c r="BG35" s="1"/>
      <c r="BH35" s="22"/>
      <c r="BI35" s="3"/>
      <c r="BM35" s="1"/>
      <c r="BN35" s="22"/>
      <c r="BO35" s="3"/>
      <c r="BS35" s="1"/>
      <c r="BT35" s="22"/>
      <c r="BU35" s="3"/>
      <c r="BY35" s="1"/>
      <c r="BZ35" s="22"/>
      <c r="CA35" s="3"/>
      <c r="CE35" s="1"/>
      <c r="CF35" s="22"/>
      <c r="CG35" s="3"/>
      <c r="CK35" s="1"/>
      <c r="CL35" s="22"/>
      <c r="CM35" s="3"/>
      <c r="CO35" s="6"/>
      <c r="CP35" s="7"/>
      <c r="CQ35" s="1"/>
      <c r="CR35" s="22"/>
      <c r="CS35" s="3"/>
      <c r="CU35" s="6"/>
      <c r="CV35" s="7"/>
      <c r="CW35" s="8"/>
      <c r="CX35" s="22"/>
      <c r="CY35" s="9"/>
      <c r="DA35" s="6"/>
      <c r="DB35" s="7"/>
      <c r="DC35" s="1"/>
      <c r="DD35" s="22"/>
      <c r="DE35" s="3"/>
      <c r="DG35" s="6"/>
      <c r="DH35" s="7"/>
      <c r="DI35" s="1"/>
      <c r="DJ35" s="22"/>
      <c r="DK35" s="3"/>
    </row>
    <row r="36" spans="5:115" ht="12.75">
      <c r="E36" s="1"/>
      <c r="F36" s="22"/>
      <c r="G36" s="3"/>
      <c r="K36" s="1"/>
      <c r="L36" s="22"/>
      <c r="M36" s="3"/>
      <c r="Q36" s="1"/>
      <c r="R36" s="22"/>
      <c r="S36" s="3"/>
      <c r="W36" s="8"/>
      <c r="Y36" s="9"/>
      <c r="AC36" s="8"/>
      <c r="AE36" s="9"/>
      <c r="AI36" s="8"/>
      <c r="AK36" s="9"/>
      <c r="AO36" s="8"/>
      <c r="AQ36" s="9"/>
      <c r="AU36" s="1"/>
      <c r="AV36" s="22"/>
      <c r="AW36" s="3"/>
      <c r="BA36" s="8"/>
      <c r="BC36" s="9"/>
      <c r="BG36" s="8"/>
      <c r="BI36" s="9"/>
      <c r="BM36" s="8"/>
      <c r="BO36" s="9"/>
      <c r="BS36" s="1"/>
      <c r="BT36" s="22"/>
      <c r="BU36" s="3"/>
      <c r="BY36" s="1"/>
      <c r="BZ36" s="22"/>
      <c r="CA36" s="3"/>
      <c r="CE36" s="1"/>
      <c r="CF36" s="22"/>
      <c r="CG36" s="3"/>
      <c r="CK36" s="8"/>
      <c r="CM36" s="9"/>
      <c r="CO36" s="6"/>
      <c r="CP36" s="7"/>
      <c r="CQ36" s="8"/>
      <c r="CR36" s="22"/>
      <c r="CS36" s="9"/>
      <c r="CU36" s="6"/>
      <c r="CV36" s="7"/>
      <c r="CW36" s="1"/>
      <c r="CX36" s="4"/>
      <c r="CY36" s="3"/>
      <c r="DA36" s="6"/>
      <c r="DB36" s="7"/>
      <c r="DC36" s="8"/>
      <c r="DD36" s="22"/>
      <c r="DE36" s="9"/>
      <c r="DG36" s="6"/>
      <c r="DH36" s="7"/>
      <c r="DI36" s="8"/>
      <c r="DJ36" s="22"/>
      <c r="DK36" s="9"/>
    </row>
    <row r="37" spans="5:115" ht="12.75">
      <c r="E37" s="8"/>
      <c r="G37" s="9"/>
      <c r="K37" s="8"/>
      <c r="M37" s="9"/>
      <c r="Q37" s="8"/>
      <c r="S37" s="9"/>
      <c r="W37" s="1"/>
      <c r="X37" s="22"/>
      <c r="Y37" s="3"/>
      <c r="AC37" s="1"/>
      <c r="AD37" s="22"/>
      <c r="AE37" s="3"/>
      <c r="AI37" s="1"/>
      <c r="AJ37" s="22"/>
      <c r="AK37" s="3"/>
      <c r="AO37" s="1"/>
      <c r="AP37" s="22"/>
      <c r="AQ37" s="3"/>
      <c r="AU37" s="8"/>
      <c r="AW37" s="9"/>
      <c r="BA37" s="1"/>
      <c r="BB37" s="22"/>
      <c r="BC37" s="3"/>
      <c r="BG37" s="1"/>
      <c r="BH37" s="22"/>
      <c r="BI37" s="3"/>
      <c r="BM37" s="1"/>
      <c r="BN37" s="22"/>
      <c r="BO37" s="3"/>
      <c r="BS37" s="8"/>
      <c r="BU37" s="9"/>
      <c r="BY37" s="8"/>
      <c r="CA37" s="9"/>
      <c r="CE37" s="8"/>
      <c r="CG37" s="9"/>
      <c r="CK37" s="1"/>
      <c r="CL37" s="22"/>
      <c r="CM37" s="3"/>
      <c r="CO37" s="6"/>
      <c r="CP37" s="7"/>
      <c r="CQ37" s="1"/>
      <c r="CR37" s="4"/>
      <c r="CS37" s="3"/>
      <c r="CU37" s="6"/>
      <c r="CV37" s="7"/>
      <c r="CW37" s="1"/>
      <c r="CX37" s="22"/>
      <c r="CY37" s="3"/>
      <c r="DA37" s="6"/>
      <c r="DB37" s="7"/>
      <c r="DC37" s="1"/>
      <c r="DD37" s="4"/>
      <c r="DE37" s="3"/>
      <c r="DG37" s="6"/>
      <c r="DH37" s="7"/>
      <c r="DI37" s="1"/>
      <c r="DJ37" s="4"/>
      <c r="DK37" s="3"/>
    </row>
    <row r="38" spans="5:115" ht="12.75">
      <c r="E38" s="1"/>
      <c r="F38" s="22"/>
      <c r="G38" s="3"/>
      <c r="K38" s="1"/>
      <c r="L38" s="22"/>
      <c r="M38" s="3"/>
      <c r="Q38" s="1"/>
      <c r="R38" s="22"/>
      <c r="S38" s="3"/>
      <c r="W38" s="1"/>
      <c r="X38" s="22"/>
      <c r="Y38" s="3"/>
      <c r="AC38" s="1"/>
      <c r="AD38" s="22"/>
      <c r="AE38" s="3"/>
      <c r="AI38" s="1"/>
      <c r="AJ38" s="22"/>
      <c r="AK38" s="3"/>
      <c r="AO38" s="1"/>
      <c r="AP38" s="22"/>
      <c r="AQ38" s="3"/>
      <c r="AU38" s="1"/>
      <c r="AV38" s="22"/>
      <c r="AW38" s="3"/>
      <c r="BA38" s="1"/>
      <c r="BB38" s="22"/>
      <c r="BC38" s="3"/>
      <c r="BG38" s="1"/>
      <c r="BH38" s="22"/>
      <c r="BI38" s="3"/>
      <c r="BM38" s="1"/>
      <c r="BN38" s="22"/>
      <c r="BO38" s="3"/>
      <c r="BS38" s="1"/>
      <c r="BT38" s="22"/>
      <c r="BU38" s="3"/>
      <c r="BY38" s="1"/>
      <c r="BZ38" s="22"/>
      <c r="CA38" s="3"/>
      <c r="CE38" s="1"/>
      <c r="CF38" s="22"/>
      <c r="CG38" s="3"/>
      <c r="CK38" s="1"/>
      <c r="CL38" s="22"/>
      <c r="CM38" s="3"/>
      <c r="CO38" s="6"/>
      <c r="CP38" s="7"/>
      <c r="CQ38" s="1"/>
      <c r="CR38" s="22"/>
      <c r="CS38" s="3"/>
      <c r="CU38" s="6"/>
      <c r="CV38" s="7"/>
      <c r="CW38" s="1"/>
      <c r="CX38" s="22"/>
      <c r="CY38" s="3"/>
      <c r="DA38" s="6"/>
      <c r="DB38" s="7"/>
      <c r="DC38" s="1"/>
      <c r="DD38" s="22"/>
      <c r="DE38" s="3"/>
      <c r="DG38" s="6"/>
      <c r="DH38" s="7"/>
      <c r="DI38" s="1"/>
      <c r="DJ38" s="22"/>
      <c r="DK38" s="3"/>
    </row>
    <row r="39" spans="5:115" ht="12.75">
      <c r="E39" s="1"/>
      <c r="F39" s="22"/>
      <c r="G39" s="3"/>
      <c r="K39" s="1"/>
      <c r="L39" s="22"/>
      <c r="M39" s="3"/>
      <c r="Q39" s="1"/>
      <c r="R39" s="22"/>
      <c r="S39" s="3"/>
      <c r="W39" s="1"/>
      <c r="X39" s="22"/>
      <c r="Y39" s="3"/>
      <c r="AC39" s="1"/>
      <c r="AD39" s="22"/>
      <c r="AE39" s="3"/>
      <c r="AI39" s="1"/>
      <c r="AJ39" s="22"/>
      <c r="AK39" s="3"/>
      <c r="AO39" s="1"/>
      <c r="AP39" s="22"/>
      <c r="AQ39" s="3"/>
      <c r="AU39" s="1"/>
      <c r="AV39" s="22"/>
      <c r="AW39" s="3"/>
      <c r="BA39" s="1"/>
      <c r="BB39" s="22"/>
      <c r="BC39" s="3"/>
      <c r="BG39" s="1"/>
      <c r="BH39" s="22"/>
      <c r="BI39" s="3"/>
      <c r="BM39" s="1"/>
      <c r="BN39" s="22"/>
      <c r="BO39" s="3"/>
      <c r="BS39" s="1"/>
      <c r="BT39" s="22"/>
      <c r="BU39" s="3"/>
      <c r="BY39" s="1"/>
      <c r="BZ39" s="22"/>
      <c r="CA39" s="3"/>
      <c r="CE39" s="1"/>
      <c r="CF39" s="22"/>
      <c r="CG39" s="3"/>
      <c r="CK39" s="1"/>
      <c r="CL39" s="22"/>
      <c r="CM39" s="3"/>
      <c r="CO39" s="6"/>
      <c r="CP39" s="7"/>
      <c r="CQ39" s="1"/>
      <c r="CR39" s="22"/>
      <c r="CS39" s="3"/>
      <c r="CU39" s="6"/>
      <c r="CV39" s="7"/>
      <c r="CW39" s="1"/>
      <c r="CX39" s="22"/>
      <c r="CY39" s="3"/>
      <c r="DA39" s="6"/>
      <c r="DB39" s="7"/>
      <c r="DC39" s="1"/>
      <c r="DD39" s="22"/>
      <c r="DE39" s="3"/>
      <c r="DG39" s="6"/>
      <c r="DH39" s="7"/>
      <c r="DI39" s="1"/>
      <c r="DJ39" s="22"/>
      <c r="DK39" s="3"/>
    </row>
    <row r="40" spans="5:115" ht="12.75">
      <c r="E40" s="1"/>
      <c r="F40" s="22"/>
      <c r="G40" s="3"/>
      <c r="K40" s="1"/>
      <c r="L40" s="22"/>
      <c r="M40" s="3"/>
      <c r="Q40" s="1"/>
      <c r="R40" s="22"/>
      <c r="S40" s="3"/>
      <c r="W40" s="1"/>
      <c r="X40" s="22"/>
      <c r="Y40" s="3"/>
      <c r="AC40" s="1"/>
      <c r="AD40" s="22"/>
      <c r="AE40" s="3"/>
      <c r="AI40" s="1"/>
      <c r="AJ40" s="22"/>
      <c r="AK40" s="3"/>
      <c r="AO40" s="1"/>
      <c r="AP40" s="22"/>
      <c r="AQ40" s="3"/>
      <c r="AU40" s="1"/>
      <c r="AV40" s="22"/>
      <c r="AW40" s="3"/>
      <c r="BA40" s="1"/>
      <c r="BB40" s="22"/>
      <c r="BC40" s="3"/>
      <c r="BG40" s="1"/>
      <c r="BH40" s="22"/>
      <c r="BI40" s="3"/>
      <c r="BM40" s="1"/>
      <c r="BN40" s="22"/>
      <c r="BO40" s="3"/>
      <c r="BS40" s="1"/>
      <c r="BT40" s="22"/>
      <c r="BU40" s="3"/>
      <c r="BY40" s="1"/>
      <c r="BZ40" s="22"/>
      <c r="CA40" s="3"/>
      <c r="CE40" s="1"/>
      <c r="CF40" s="22"/>
      <c r="CG40" s="3"/>
      <c r="CK40" s="1"/>
      <c r="CL40" s="22"/>
      <c r="CM40" s="3"/>
      <c r="CO40" s="6"/>
      <c r="CP40" s="7"/>
      <c r="CQ40" s="1"/>
      <c r="CR40" s="22"/>
      <c r="CS40" s="3"/>
      <c r="CU40" s="6"/>
      <c r="CV40" s="7"/>
      <c r="CW40" s="1"/>
      <c r="CX40" s="22"/>
      <c r="CY40" s="3"/>
      <c r="DA40" s="6"/>
      <c r="DB40" s="7"/>
      <c r="DC40" s="1"/>
      <c r="DD40" s="22"/>
      <c r="DE40" s="3"/>
      <c r="DG40" s="6"/>
      <c r="DH40" s="7"/>
      <c r="DI40" s="1"/>
      <c r="DJ40" s="22"/>
      <c r="DK40" s="3"/>
    </row>
    <row r="41" spans="5:115" ht="12.75">
      <c r="E41" s="1"/>
      <c r="F41" s="22"/>
      <c r="G41" s="3"/>
      <c r="K41" s="1"/>
      <c r="L41" s="22"/>
      <c r="M41" s="3"/>
      <c r="Q41" s="1"/>
      <c r="R41" s="22"/>
      <c r="S41" s="3"/>
      <c r="W41" s="1"/>
      <c r="X41" s="22"/>
      <c r="Y41" s="3"/>
      <c r="AC41" s="1"/>
      <c r="AD41" s="22"/>
      <c r="AE41" s="3"/>
      <c r="AI41" s="1"/>
      <c r="AJ41" s="22"/>
      <c r="AK41" s="3"/>
      <c r="AO41" s="1"/>
      <c r="AP41" s="22"/>
      <c r="AQ41" s="3"/>
      <c r="AU41" s="1"/>
      <c r="AV41" s="22"/>
      <c r="AW41" s="3"/>
      <c r="BA41" s="1"/>
      <c r="BB41" s="22"/>
      <c r="BC41" s="3"/>
      <c r="BG41" s="1"/>
      <c r="BH41" s="22"/>
      <c r="BI41" s="3"/>
      <c r="BM41" s="1"/>
      <c r="BN41" s="22"/>
      <c r="BO41" s="3"/>
      <c r="BS41" s="1"/>
      <c r="BT41" s="22"/>
      <c r="BU41" s="3"/>
      <c r="BY41" s="1"/>
      <c r="BZ41" s="22"/>
      <c r="CA41" s="3"/>
      <c r="CE41" s="1"/>
      <c r="CF41" s="22"/>
      <c r="CG41" s="3"/>
      <c r="CK41" s="1"/>
      <c r="CL41" s="22"/>
      <c r="CM41" s="3"/>
      <c r="CO41" s="6"/>
      <c r="CP41" s="7"/>
      <c r="CQ41" s="1"/>
      <c r="CR41" s="22"/>
      <c r="CS41" s="3"/>
      <c r="CU41" s="6"/>
      <c r="CV41" s="7"/>
      <c r="CW41" s="8"/>
      <c r="CX41" s="22"/>
      <c r="CY41" s="9"/>
      <c r="DA41" s="6"/>
      <c r="DB41" s="7"/>
      <c r="DC41" s="1"/>
      <c r="DD41" s="22"/>
      <c r="DE41" s="3"/>
      <c r="DG41" s="6"/>
      <c r="DH41" s="7"/>
      <c r="DI41" s="1"/>
      <c r="DJ41" s="22"/>
      <c r="DK41" s="3"/>
    </row>
    <row r="42" spans="5:115" ht="12.75">
      <c r="E42" s="1"/>
      <c r="F42" s="22"/>
      <c r="G42" s="3"/>
      <c r="K42" s="1"/>
      <c r="L42" s="22"/>
      <c r="M42" s="3"/>
      <c r="Q42" s="1"/>
      <c r="R42" s="22"/>
      <c r="S42" s="3"/>
      <c r="W42" s="8"/>
      <c r="Y42" s="9"/>
      <c r="AC42" s="8"/>
      <c r="AE42" s="9"/>
      <c r="AI42" s="8"/>
      <c r="AK42" s="9"/>
      <c r="AO42" s="8"/>
      <c r="AQ42" s="9"/>
      <c r="AU42" s="1"/>
      <c r="AV42" s="22"/>
      <c r="AW42" s="3"/>
      <c r="BA42" s="8"/>
      <c r="BC42" s="9"/>
      <c r="BG42" s="8"/>
      <c r="BI42" s="9"/>
      <c r="BM42" s="8"/>
      <c r="BO42" s="9"/>
      <c r="BS42" s="1"/>
      <c r="BT42" s="22"/>
      <c r="BU42" s="3"/>
      <c r="BY42" s="1"/>
      <c r="BZ42" s="22"/>
      <c r="CA42" s="3"/>
      <c r="CE42" s="1"/>
      <c r="CF42" s="22"/>
      <c r="CG42" s="3"/>
      <c r="CK42" s="8"/>
      <c r="CM42" s="9"/>
      <c r="CO42" s="6"/>
      <c r="CP42" s="7"/>
      <c r="CQ42" s="8"/>
      <c r="CR42" s="22"/>
      <c r="CS42" s="9"/>
      <c r="CU42" s="6"/>
      <c r="CV42" s="7"/>
      <c r="CX42" s="4"/>
      <c r="DA42" s="6"/>
      <c r="DB42" s="7"/>
      <c r="DC42" s="8"/>
      <c r="DD42" s="22"/>
      <c r="DE42" s="9"/>
      <c r="DG42" s="6"/>
      <c r="DH42" s="7"/>
      <c r="DI42" s="8"/>
      <c r="DJ42" s="22"/>
      <c r="DK42" s="9"/>
    </row>
    <row r="43" spans="5:114" ht="12.75">
      <c r="E43" s="8"/>
      <c r="G43" s="9"/>
      <c r="K43" s="8"/>
      <c r="M43" s="9"/>
      <c r="Q43" s="8"/>
      <c r="S43" s="9"/>
      <c r="W43" s="1"/>
      <c r="X43" s="10"/>
      <c r="Y43" s="3"/>
      <c r="AC43" s="1"/>
      <c r="AE43" s="3"/>
      <c r="AO43" s="1"/>
      <c r="AQ43" s="3"/>
      <c r="AU43" s="8"/>
      <c r="AW43" s="9"/>
      <c r="BS43" s="8"/>
      <c r="BU43" s="9"/>
      <c r="BY43" s="8"/>
      <c r="CA43" s="9"/>
      <c r="CE43" s="8"/>
      <c r="CG43" s="9"/>
      <c r="CK43" s="1"/>
      <c r="CM43" s="3"/>
      <c r="CO43" s="6"/>
      <c r="CP43" s="7"/>
      <c r="CR43" s="4"/>
      <c r="CU43" s="6"/>
      <c r="CV43" s="7"/>
      <c r="DA43" s="6"/>
      <c r="DB43" s="7"/>
      <c r="DD43" s="4"/>
      <c r="DG43" s="6"/>
      <c r="DH43" s="7"/>
      <c r="DJ43" s="4"/>
    </row>
    <row r="44" spans="5:85" ht="12.75">
      <c r="E44" s="8"/>
      <c r="G44" s="9"/>
      <c r="W44" s="1"/>
      <c r="X44" s="10"/>
      <c r="Y44" s="3"/>
      <c r="AI44" s="1"/>
      <c r="AK44" s="3"/>
      <c r="AU44" s="1"/>
      <c r="AW44" s="3"/>
      <c r="BA44" s="1"/>
      <c r="BC44" s="3"/>
      <c r="BG44" s="1"/>
      <c r="BI44" s="3"/>
      <c r="BM44" s="1"/>
      <c r="BO44" s="3"/>
      <c r="CE44" s="1"/>
      <c r="CG44" s="3"/>
    </row>
    <row r="45" spans="5:91" ht="12.75">
      <c r="E45" s="1"/>
      <c r="G45" s="3"/>
      <c r="K45" s="1"/>
      <c r="M45" s="3"/>
      <c r="Q45" s="1"/>
      <c r="S45" s="3"/>
      <c r="W45" s="1"/>
      <c r="X45" s="10"/>
      <c r="Y45" s="3"/>
      <c r="AC45" s="1"/>
      <c r="AE45" s="3"/>
      <c r="AO45" s="1"/>
      <c r="AQ45" s="3"/>
      <c r="BA45" s="1"/>
      <c r="BC45" s="3"/>
      <c r="BG45" s="1"/>
      <c r="BI45" s="3"/>
      <c r="BS45" s="1"/>
      <c r="BU45" s="3"/>
      <c r="CK45" s="1"/>
      <c r="CM45" s="3"/>
    </row>
    <row r="46" spans="5:91" ht="12.75">
      <c r="E46" s="8"/>
      <c r="G46" s="9"/>
      <c r="K46" s="1"/>
      <c r="M46" s="3"/>
      <c r="W46" s="1"/>
      <c r="X46" s="10"/>
      <c r="Y46" s="3"/>
      <c r="AC46" s="1"/>
      <c r="AE46" s="3"/>
      <c r="AI46" s="1"/>
      <c r="AK46" s="3"/>
      <c r="AO46" s="1"/>
      <c r="AQ46" s="3"/>
      <c r="AU46" s="1"/>
      <c r="AW46" s="3"/>
      <c r="BA46" s="1"/>
      <c r="BC46" s="3"/>
      <c r="BG46" s="1"/>
      <c r="BI46" s="3"/>
      <c r="BM46" s="1"/>
      <c r="BO46" s="3"/>
      <c r="BY46" s="1"/>
      <c r="CA46" s="3"/>
      <c r="CE46" s="1"/>
      <c r="CG46" s="3"/>
      <c r="CK46" s="1"/>
      <c r="CM46" s="3"/>
    </row>
    <row r="47" spans="5:91" ht="12.75">
      <c r="E47" s="1"/>
      <c r="G47" s="3"/>
      <c r="K47" s="1"/>
      <c r="M47" s="3"/>
      <c r="Q47" s="1"/>
      <c r="S47" s="3"/>
      <c r="AC47" s="1"/>
      <c r="AE47" s="3"/>
      <c r="AI47" s="1"/>
      <c r="AK47" s="3"/>
      <c r="AO47" s="1"/>
      <c r="AQ47" s="3"/>
      <c r="AU47" s="1"/>
      <c r="AW47" s="3"/>
      <c r="BM47" s="1"/>
      <c r="BO47" s="3"/>
      <c r="BS47" s="1"/>
      <c r="BU47" s="3"/>
      <c r="CE47" s="1"/>
      <c r="CG47" s="3"/>
      <c r="CK47" s="1"/>
      <c r="CM47" s="3"/>
    </row>
    <row r="48" spans="5:85" ht="12.75">
      <c r="E48" s="1"/>
      <c r="G48" s="3"/>
      <c r="K48" s="1"/>
      <c r="M48" s="3"/>
      <c r="Q48" s="1"/>
      <c r="S48" s="3"/>
      <c r="AI48" s="1"/>
      <c r="AK48" s="3"/>
      <c r="AU48" s="1"/>
      <c r="AW48" s="3"/>
      <c r="BA48" s="1"/>
      <c r="BC48" s="3"/>
      <c r="BG48" s="1"/>
      <c r="BI48" s="3"/>
      <c r="BM48" s="1"/>
      <c r="BO48" s="3"/>
      <c r="BS48" s="1"/>
      <c r="BU48" s="3"/>
      <c r="BY48" s="1"/>
      <c r="CA48" s="3"/>
      <c r="CE48" s="1"/>
      <c r="CG48" s="3"/>
    </row>
    <row r="49" spans="5:91" ht="12.75">
      <c r="E49" s="1"/>
      <c r="G49" s="3"/>
      <c r="Q49" s="1"/>
      <c r="S49" s="3"/>
      <c r="W49" s="1"/>
      <c r="Y49" s="3"/>
      <c r="AC49" s="1"/>
      <c r="AE49" s="3"/>
      <c r="AO49" s="1"/>
      <c r="AQ49" s="3"/>
      <c r="BA49" s="1"/>
      <c r="BC49" s="3"/>
      <c r="BG49" s="1"/>
      <c r="BI49" s="3"/>
      <c r="BS49" s="1"/>
      <c r="BU49" s="3"/>
      <c r="BY49" s="1"/>
      <c r="CA49" s="3"/>
      <c r="CK49" s="1"/>
      <c r="CM49" s="3"/>
    </row>
    <row r="50" spans="5:91" ht="12.75">
      <c r="E50" s="8"/>
      <c r="G50" s="9"/>
      <c r="K50" s="1"/>
      <c r="M50" s="3"/>
      <c r="AC50" s="1"/>
      <c r="AE50" s="3"/>
      <c r="AI50" s="1"/>
      <c r="AK50" s="3"/>
      <c r="AO50" s="1"/>
      <c r="AQ50" s="3"/>
      <c r="AU50" s="1"/>
      <c r="AW50" s="3"/>
      <c r="BA50" s="1"/>
      <c r="BC50" s="3"/>
      <c r="BG50" s="1"/>
      <c r="BI50" s="3"/>
      <c r="BM50" s="1"/>
      <c r="BO50" s="3"/>
      <c r="BY50" s="1"/>
      <c r="CA50" s="3"/>
      <c r="CE50" s="1"/>
      <c r="CG50" s="3"/>
      <c r="CK50" s="1"/>
      <c r="CM50" s="3"/>
    </row>
    <row r="51" spans="5:91" ht="12.75">
      <c r="E51" s="1"/>
      <c r="G51" s="3"/>
      <c r="K51" s="1"/>
      <c r="M51" s="3"/>
      <c r="Q51" s="1"/>
      <c r="S51" s="3"/>
      <c r="W51" s="1"/>
      <c r="Y51" s="3"/>
      <c r="AC51" s="1"/>
      <c r="AE51" s="3"/>
      <c r="AI51" s="1"/>
      <c r="AK51" s="3"/>
      <c r="AO51" s="1"/>
      <c r="AQ51" s="3"/>
      <c r="AU51" s="1"/>
      <c r="AW51" s="3"/>
      <c r="BM51" s="1"/>
      <c r="BO51" s="3"/>
      <c r="BS51" s="1"/>
      <c r="BU51" s="3"/>
      <c r="CE51" s="1"/>
      <c r="CG51" s="3"/>
      <c r="CK51" s="1"/>
      <c r="CM51" s="3"/>
    </row>
    <row r="52" spans="5:85" ht="12.75">
      <c r="E52" s="1"/>
      <c r="G52" s="3"/>
      <c r="K52" s="1"/>
      <c r="M52" s="3"/>
      <c r="Q52" s="1"/>
      <c r="S52" s="3"/>
      <c r="W52" s="1"/>
      <c r="Y52" s="3"/>
      <c r="AI52" s="1"/>
      <c r="AK52" s="3"/>
      <c r="AU52" s="1"/>
      <c r="AW52" s="3"/>
      <c r="BA52" s="1"/>
      <c r="BC52" s="3"/>
      <c r="BG52" s="1"/>
      <c r="BI52" s="3"/>
      <c r="BM52" s="1"/>
      <c r="BO52" s="3"/>
      <c r="BS52" s="1"/>
      <c r="BU52" s="3"/>
      <c r="BY52" s="1"/>
      <c r="CA52" s="3"/>
      <c r="CE52" s="1"/>
      <c r="CG52" s="3"/>
    </row>
    <row r="53" spans="5:91" ht="12.75">
      <c r="E53" s="1"/>
      <c r="G53" s="3"/>
      <c r="Q53" s="1"/>
      <c r="S53" s="3"/>
      <c r="W53" s="1"/>
      <c r="Y53" s="3"/>
      <c r="AC53" s="1"/>
      <c r="AE53" s="3"/>
      <c r="AO53" s="1"/>
      <c r="AQ53" s="3"/>
      <c r="BA53" s="1"/>
      <c r="BC53" s="3"/>
      <c r="BG53" s="1"/>
      <c r="BI53" s="3"/>
      <c r="BS53" s="1"/>
      <c r="BU53" s="3"/>
      <c r="BY53" s="1"/>
      <c r="CA53" s="3"/>
      <c r="CK53" s="1"/>
      <c r="CM53" s="3"/>
    </row>
    <row r="54" spans="5:91" ht="12.75">
      <c r="E54" s="8"/>
      <c r="G54" s="9"/>
      <c r="K54" s="1"/>
      <c r="M54" s="3"/>
      <c r="AC54" s="1"/>
      <c r="AE54" s="3"/>
      <c r="AI54" s="1"/>
      <c r="AK54" s="3"/>
      <c r="AO54" s="1"/>
      <c r="AQ54" s="3"/>
      <c r="AU54" s="1"/>
      <c r="AW54" s="3"/>
      <c r="BA54" s="1"/>
      <c r="BC54" s="3"/>
      <c r="BG54" s="1"/>
      <c r="BI54" s="3"/>
      <c r="BM54" s="1"/>
      <c r="BO54" s="3"/>
      <c r="BY54" s="1"/>
      <c r="CA54" s="3"/>
      <c r="CE54" s="1"/>
      <c r="CG54" s="3"/>
      <c r="CK54" s="1"/>
      <c r="CM54" s="3"/>
    </row>
    <row r="55" spans="5:91" ht="12.75">
      <c r="E55" s="1"/>
      <c r="G55" s="3"/>
      <c r="K55" s="1"/>
      <c r="M55" s="3"/>
      <c r="Q55" s="1"/>
      <c r="S55" s="3"/>
      <c r="W55" s="1"/>
      <c r="Y55" s="3"/>
      <c r="AC55" s="1"/>
      <c r="AE55" s="3"/>
      <c r="AI55" s="1"/>
      <c r="AK55" s="3"/>
      <c r="AO55" s="1"/>
      <c r="AQ55" s="3"/>
      <c r="AU55" s="1"/>
      <c r="AW55" s="3"/>
      <c r="BA55" s="1"/>
      <c r="BC55" s="3"/>
      <c r="BG55" s="1"/>
      <c r="BI55" s="3"/>
      <c r="BM55" s="1"/>
      <c r="BO55" s="3"/>
      <c r="BS55" s="1"/>
      <c r="BU55" s="3"/>
      <c r="CE55" s="1"/>
      <c r="CG55" s="3"/>
      <c r="CK55" s="1"/>
      <c r="CM55" s="3"/>
    </row>
    <row r="56" spans="5:91" ht="12.75">
      <c r="E56" s="1"/>
      <c r="G56" s="3"/>
      <c r="K56" s="1"/>
      <c r="M56" s="3"/>
      <c r="Q56" s="1"/>
      <c r="S56" s="3"/>
      <c r="W56" s="1"/>
      <c r="Y56" s="3"/>
      <c r="AC56" s="1"/>
      <c r="AE56" s="3"/>
      <c r="AI56" s="1"/>
      <c r="AK56" s="3"/>
      <c r="AO56" s="1"/>
      <c r="AQ56" s="3"/>
      <c r="AU56" s="1"/>
      <c r="AW56" s="3"/>
      <c r="BA56" s="1"/>
      <c r="BC56" s="3"/>
      <c r="BG56" s="1"/>
      <c r="BI56" s="3"/>
      <c r="BM56" s="1"/>
      <c r="BO56" s="3"/>
      <c r="BS56" s="1"/>
      <c r="BU56" s="3"/>
      <c r="BY56" s="1"/>
      <c r="CA56" s="3"/>
      <c r="CE56" s="1"/>
      <c r="CG56" s="3"/>
      <c r="CK56" s="1"/>
      <c r="CM56" s="3"/>
    </row>
    <row r="57" spans="5:91" ht="12.75">
      <c r="E57" s="1"/>
      <c r="G57" s="3"/>
      <c r="K57" s="1"/>
      <c r="M57" s="3"/>
      <c r="Q57" s="1"/>
      <c r="S57" s="3"/>
      <c r="W57" s="1"/>
      <c r="Y57" s="3"/>
      <c r="AC57" s="1"/>
      <c r="AE57" s="3"/>
      <c r="AI57" s="1"/>
      <c r="AK57" s="3"/>
      <c r="AO57" s="1"/>
      <c r="AQ57" s="3"/>
      <c r="AU57" s="1"/>
      <c r="AW57" s="3"/>
      <c r="BM57" s="1"/>
      <c r="BO57" s="3"/>
      <c r="BS57" s="1"/>
      <c r="BU57" s="3"/>
      <c r="BY57" s="1"/>
      <c r="CA57" s="3"/>
      <c r="CE57" s="1"/>
      <c r="CG57" s="3"/>
      <c r="CK57" s="1"/>
      <c r="CM57" s="3"/>
    </row>
    <row r="58" spans="5:85" ht="12.75">
      <c r="E58" s="1"/>
      <c r="G58" s="3"/>
      <c r="K58" s="1"/>
      <c r="M58" s="3"/>
      <c r="Q58" s="1"/>
      <c r="S58" s="3"/>
      <c r="AI58" s="1"/>
      <c r="AK58" s="3"/>
      <c r="AU58" s="1"/>
      <c r="AW58" s="3"/>
      <c r="BM58" s="1"/>
      <c r="BO58" s="3"/>
      <c r="BS58" s="1"/>
      <c r="BU58" s="3"/>
      <c r="BY58" s="1"/>
      <c r="CA58" s="3"/>
      <c r="CE58" s="1"/>
      <c r="CG58" s="3"/>
    </row>
    <row r="59" spans="5:79" ht="12.75">
      <c r="E59" s="1"/>
      <c r="G59" s="3"/>
      <c r="Q59" s="1"/>
      <c r="S59" s="3"/>
      <c r="W59" s="1"/>
      <c r="Y59" s="3"/>
      <c r="BS59" s="1"/>
      <c r="BU59" s="3"/>
      <c r="BY59" s="1"/>
      <c r="CA59" s="3"/>
    </row>
    <row r="60" spans="23:79" ht="12.75">
      <c r="W60" s="1"/>
      <c r="Y60" s="3"/>
      <c r="BY60" s="1"/>
      <c r="CA60" s="3"/>
    </row>
    <row r="61" spans="23:25" ht="12.75">
      <c r="W61" s="1"/>
      <c r="Y61" s="3"/>
    </row>
    <row r="62" spans="23:25" ht="12.75">
      <c r="W62" s="1"/>
      <c r="Y62" s="3"/>
    </row>
    <row r="63" spans="23:25" ht="12.75">
      <c r="W63" s="1"/>
      <c r="Y63" s="3"/>
    </row>
  </sheetData>
  <sheetProtection/>
  <mergeCells count="19">
    <mergeCell ref="BD1:BI1"/>
    <mergeCell ref="BJ1:BO1"/>
    <mergeCell ref="BP1:BU1"/>
    <mergeCell ref="AF1:AK1"/>
    <mergeCell ref="B1:G1"/>
    <mergeCell ref="H1:M1"/>
    <mergeCell ref="N1:S1"/>
    <mergeCell ref="T1:Y1"/>
    <mergeCell ref="Z1:AE1"/>
    <mergeCell ref="AL1:AQ1"/>
    <mergeCell ref="AR1:AW1"/>
    <mergeCell ref="AX1:BC1"/>
    <mergeCell ref="CT1:CY1"/>
    <mergeCell ref="CZ1:DE1"/>
    <mergeCell ref="DF1:DK1"/>
    <mergeCell ref="BV1:CA1"/>
    <mergeCell ref="CB1:CG1"/>
    <mergeCell ref="CH1:CM1"/>
    <mergeCell ref="CN1:CS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5.28125" style="0" bestFit="1" customWidth="1"/>
    <col min="4" max="4" width="10.57421875" style="0" bestFit="1" customWidth="1"/>
    <col min="5" max="5" width="3.421875" style="0" customWidth="1"/>
    <col min="6" max="6" width="10.421875" style="0" bestFit="1" customWidth="1"/>
    <col min="7" max="7" width="5.57421875" style="0" customWidth="1"/>
    <col min="8" max="8" width="13.140625" style="0" bestFit="1" customWidth="1"/>
    <col min="9" max="9" width="5.28125" style="0" bestFit="1" customWidth="1"/>
    <col min="11" max="11" width="13.7109375" style="0" bestFit="1" customWidth="1"/>
    <col min="12" max="12" width="4.140625" style="0" customWidth="1"/>
    <col min="13" max="13" width="13.7109375" style="0" bestFit="1" customWidth="1"/>
    <col min="14" max="14" width="5.7109375" style="0" customWidth="1"/>
    <col min="15" max="15" width="12.57421875" style="0" bestFit="1" customWidth="1"/>
    <col min="18" max="18" width="13.7109375" style="0" bestFit="1" customWidth="1"/>
    <col min="19" max="19" width="1.57421875" style="0" bestFit="1" customWidth="1"/>
    <col min="20" max="20" width="13.7109375" style="0" bestFit="1" customWidth="1"/>
    <col min="21" max="21" width="4.140625" style="0" customWidth="1"/>
    <col min="22" max="22" width="11.7109375" style="0" bestFit="1" customWidth="1"/>
    <col min="25" max="25" width="11.7109375" style="0" bestFit="1" customWidth="1"/>
    <col min="26" max="26" width="3.28125" style="0" customWidth="1"/>
    <col min="27" max="27" width="11.7109375" style="0" bestFit="1" customWidth="1"/>
  </cols>
  <sheetData>
    <row r="1" spans="2:13" ht="15">
      <c r="B1" s="6"/>
      <c r="C1" s="7"/>
      <c r="D1" s="4" t="s">
        <v>0</v>
      </c>
      <c r="E1" s="4"/>
      <c r="F1" s="5" t="s">
        <v>1</v>
      </c>
      <c r="K1" s="4"/>
      <c r="L1" s="4"/>
      <c r="M1" s="5"/>
    </row>
    <row r="2" spans="1:27" ht="15">
      <c r="A2" t="s">
        <v>47</v>
      </c>
      <c r="B2" s="6" t="s">
        <v>5</v>
      </c>
      <c r="C2" s="7">
        <v>44810</v>
      </c>
      <c r="D2" s="10" t="s">
        <v>22</v>
      </c>
      <c r="E2" s="22" t="s">
        <v>7</v>
      </c>
      <c r="F2" s="3" t="s">
        <v>21</v>
      </c>
      <c r="H2" t="s">
        <v>51</v>
      </c>
      <c r="I2" s="6" t="s">
        <v>9</v>
      </c>
      <c r="J2" s="7">
        <v>44818</v>
      </c>
      <c r="K2" s="1" t="s">
        <v>31</v>
      </c>
      <c r="L2" s="22" t="s">
        <v>7</v>
      </c>
      <c r="M2" s="3" t="s">
        <v>35</v>
      </c>
      <c r="O2" t="s">
        <v>52</v>
      </c>
      <c r="P2" s="6" t="s">
        <v>20</v>
      </c>
      <c r="Q2" s="7">
        <v>44809</v>
      </c>
      <c r="R2" s="8" t="s">
        <v>29</v>
      </c>
      <c r="S2" s="4" t="s">
        <v>7</v>
      </c>
      <c r="T2" s="9" t="s">
        <v>13</v>
      </c>
      <c r="V2" t="s">
        <v>53</v>
      </c>
      <c r="W2" s="6" t="s">
        <v>16</v>
      </c>
      <c r="X2" s="7">
        <v>44812</v>
      </c>
      <c r="Y2" s="1" t="s">
        <v>88</v>
      </c>
      <c r="Z2" s="22" t="s">
        <v>7</v>
      </c>
      <c r="AA2" s="3" t="s">
        <v>28</v>
      </c>
    </row>
    <row r="3" spans="1:27" ht="15">
      <c r="A3" t="s">
        <v>47</v>
      </c>
      <c r="B3" s="6" t="s">
        <v>5</v>
      </c>
      <c r="C3" s="7">
        <v>44810</v>
      </c>
      <c r="D3" s="1" t="s">
        <v>23</v>
      </c>
      <c r="E3" s="22" t="s">
        <v>7</v>
      </c>
      <c r="F3" s="3" t="s">
        <v>25</v>
      </c>
      <c r="H3" t="s">
        <v>51</v>
      </c>
      <c r="I3" s="6" t="s">
        <v>9</v>
      </c>
      <c r="J3" s="7">
        <v>44818</v>
      </c>
      <c r="K3" s="1" t="s">
        <v>32</v>
      </c>
      <c r="L3" s="22" t="s">
        <v>7</v>
      </c>
      <c r="M3" s="3" t="s">
        <v>36</v>
      </c>
      <c r="O3" t="s">
        <v>52</v>
      </c>
      <c r="P3" s="6" t="s">
        <v>9</v>
      </c>
      <c r="Q3" s="7">
        <v>44811</v>
      </c>
      <c r="R3" s="8" t="s">
        <v>10</v>
      </c>
      <c r="S3" s="4" t="s">
        <v>7</v>
      </c>
      <c r="T3" s="9" t="s">
        <v>11</v>
      </c>
      <c r="V3" t="s">
        <v>53</v>
      </c>
      <c r="W3" s="6" t="s">
        <v>5</v>
      </c>
      <c r="X3" s="7">
        <v>44817</v>
      </c>
      <c r="Y3" s="1" t="s">
        <v>27</v>
      </c>
      <c r="Z3" s="22" t="s">
        <v>7</v>
      </c>
      <c r="AA3" s="3" t="s">
        <v>88</v>
      </c>
    </row>
    <row r="4" spans="1:27" ht="15">
      <c r="A4" t="s">
        <v>47</v>
      </c>
      <c r="B4" s="6" t="s">
        <v>9</v>
      </c>
      <c r="C4" s="7">
        <v>44811</v>
      </c>
      <c r="D4" s="1" t="s">
        <v>26</v>
      </c>
      <c r="E4" s="22" t="s">
        <v>7</v>
      </c>
      <c r="F4" s="3" t="s">
        <v>24</v>
      </c>
      <c r="H4" t="s">
        <v>51</v>
      </c>
      <c r="I4" s="6" t="s">
        <v>16</v>
      </c>
      <c r="J4" s="7">
        <v>44819</v>
      </c>
      <c r="K4" s="1" t="s">
        <v>8</v>
      </c>
      <c r="L4" s="22" t="s">
        <v>7</v>
      </c>
      <c r="M4" s="3" t="s">
        <v>33</v>
      </c>
      <c r="O4" t="s">
        <v>52</v>
      </c>
      <c r="P4" s="6" t="s">
        <v>9</v>
      </c>
      <c r="Q4" s="7">
        <v>44811</v>
      </c>
      <c r="R4" s="8" t="s">
        <v>15</v>
      </c>
      <c r="S4" s="4" t="s">
        <v>7</v>
      </c>
      <c r="T4" s="9" t="s">
        <v>14</v>
      </c>
      <c r="V4" t="s">
        <v>53</v>
      </c>
      <c r="W4" s="6" t="s">
        <v>5</v>
      </c>
      <c r="X4" s="7">
        <v>44817</v>
      </c>
      <c r="Y4" s="1" t="s">
        <v>38</v>
      </c>
      <c r="Z4" s="22" t="s">
        <v>7</v>
      </c>
      <c r="AA4" s="3" t="s">
        <v>41</v>
      </c>
    </row>
    <row r="5" spans="1:27" ht="15">
      <c r="A5" t="s">
        <v>47</v>
      </c>
      <c r="B5" s="6" t="s">
        <v>5</v>
      </c>
      <c r="C5" s="7">
        <v>44838</v>
      </c>
      <c r="D5" s="10" t="s">
        <v>22</v>
      </c>
      <c r="E5" s="22" t="s">
        <v>7</v>
      </c>
      <c r="F5" s="9" t="s">
        <v>46</v>
      </c>
      <c r="H5" t="s">
        <v>51</v>
      </c>
      <c r="I5" s="6" t="s">
        <v>16</v>
      </c>
      <c r="J5" s="7">
        <v>44840</v>
      </c>
      <c r="K5" s="1" t="s">
        <v>34</v>
      </c>
      <c r="L5" s="22" t="s">
        <v>7</v>
      </c>
      <c r="M5" s="3" t="s">
        <v>8</v>
      </c>
      <c r="O5" t="s">
        <v>52</v>
      </c>
      <c r="P5" s="6" t="s">
        <v>16</v>
      </c>
      <c r="Q5" s="7">
        <v>44812</v>
      </c>
      <c r="R5" s="8" t="s">
        <v>12</v>
      </c>
      <c r="S5" s="4" t="s">
        <v>7</v>
      </c>
      <c r="T5" s="9" t="s">
        <v>6</v>
      </c>
      <c r="V5" t="s">
        <v>53</v>
      </c>
      <c r="W5" s="6" t="s">
        <v>9</v>
      </c>
      <c r="X5" s="7">
        <v>44818</v>
      </c>
      <c r="Y5" s="1" t="s">
        <v>37</v>
      </c>
      <c r="Z5" s="22" t="s">
        <v>7</v>
      </c>
      <c r="AA5" s="3" t="s">
        <v>40</v>
      </c>
    </row>
    <row r="6" spans="1:27" ht="15">
      <c r="A6" t="s">
        <v>47</v>
      </c>
      <c r="B6" s="6" t="s">
        <v>9</v>
      </c>
      <c r="C6" s="7">
        <v>44839</v>
      </c>
      <c r="D6" s="1" t="s">
        <v>45</v>
      </c>
      <c r="E6" s="22" t="s">
        <v>7</v>
      </c>
      <c r="F6" s="3" t="s">
        <v>26</v>
      </c>
      <c r="H6" t="s">
        <v>51</v>
      </c>
      <c r="I6" s="6" t="s">
        <v>16</v>
      </c>
      <c r="J6" s="7">
        <v>44847</v>
      </c>
      <c r="K6" s="1" t="s">
        <v>8</v>
      </c>
      <c r="L6" s="22" t="s">
        <v>7</v>
      </c>
      <c r="M6" s="3" t="s">
        <v>30</v>
      </c>
      <c r="O6" t="s">
        <v>52</v>
      </c>
      <c r="P6" s="6" t="s">
        <v>5</v>
      </c>
      <c r="Q6" s="7">
        <v>44817</v>
      </c>
      <c r="R6" s="8" t="s">
        <v>13</v>
      </c>
      <c r="S6" s="4" t="s">
        <v>7</v>
      </c>
      <c r="T6" s="9" t="s">
        <v>6</v>
      </c>
      <c r="V6" t="s">
        <v>53</v>
      </c>
      <c r="W6" s="6" t="s">
        <v>16</v>
      </c>
      <c r="X6" s="7">
        <v>44819</v>
      </c>
      <c r="Y6" s="1" t="s">
        <v>42</v>
      </c>
      <c r="Z6" s="22" t="s">
        <v>7</v>
      </c>
      <c r="AA6" s="3" t="s">
        <v>39</v>
      </c>
    </row>
    <row r="7" spans="1:27" ht="15">
      <c r="A7" t="s">
        <v>47</v>
      </c>
      <c r="B7" s="6" t="s">
        <v>16</v>
      </c>
      <c r="C7" s="7">
        <v>44840</v>
      </c>
      <c r="D7" s="10" t="s">
        <v>25</v>
      </c>
      <c r="E7" s="22" t="s">
        <v>7</v>
      </c>
      <c r="F7" s="3" t="s">
        <v>21</v>
      </c>
      <c r="H7" t="s">
        <v>51</v>
      </c>
      <c r="I7" s="6" t="s">
        <v>16</v>
      </c>
      <c r="J7" s="7">
        <v>44847</v>
      </c>
      <c r="K7" s="1" t="s">
        <v>33</v>
      </c>
      <c r="L7" s="22" t="s">
        <v>7</v>
      </c>
      <c r="M7" s="3" t="s">
        <v>36</v>
      </c>
      <c r="O7" t="s">
        <v>52</v>
      </c>
      <c r="P7" s="6" t="s">
        <v>16</v>
      </c>
      <c r="Q7" s="7">
        <v>44819</v>
      </c>
      <c r="R7" s="1" t="s">
        <v>48</v>
      </c>
      <c r="S7" s="4" t="s">
        <v>7</v>
      </c>
      <c r="T7" s="3" t="s">
        <v>10</v>
      </c>
      <c r="V7" t="s">
        <v>53</v>
      </c>
      <c r="W7" s="6" t="s">
        <v>5</v>
      </c>
      <c r="X7" s="7">
        <v>44824</v>
      </c>
      <c r="Y7" s="1" t="s">
        <v>39</v>
      </c>
      <c r="Z7" s="22" t="s">
        <v>7</v>
      </c>
      <c r="AA7" s="3" t="s">
        <v>40</v>
      </c>
    </row>
    <row r="8" spans="1:27" ht="15">
      <c r="A8" t="s">
        <v>47</v>
      </c>
      <c r="B8" s="6" t="s">
        <v>9</v>
      </c>
      <c r="C8" s="7">
        <v>44846</v>
      </c>
      <c r="D8" s="1" t="s">
        <v>24</v>
      </c>
      <c r="E8" s="22" t="s">
        <v>7</v>
      </c>
      <c r="F8" s="3" t="s">
        <v>23</v>
      </c>
      <c r="H8" t="s">
        <v>51</v>
      </c>
      <c r="I8" s="6" t="s">
        <v>16</v>
      </c>
      <c r="J8" s="7">
        <v>44847</v>
      </c>
      <c r="K8" s="1" t="s">
        <v>35</v>
      </c>
      <c r="L8" s="22" t="s">
        <v>7</v>
      </c>
      <c r="M8" s="3" t="s">
        <v>32</v>
      </c>
      <c r="O8" t="s">
        <v>52</v>
      </c>
      <c r="P8" s="6" t="s">
        <v>20</v>
      </c>
      <c r="Q8" s="7">
        <v>44837</v>
      </c>
      <c r="R8" s="1" t="s">
        <v>29</v>
      </c>
      <c r="S8" s="4" t="s">
        <v>7</v>
      </c>
      <c r="T8" s="9" t="s">
        <v>12</v>
      </c>
      <c r="V8" t="s">
        <v>53</v>
      </c>
      <c r="W8" s="6" t="s">
        <v>16</v>
      </c>
      <c r="X8" s="7">
        <v>44833</v>
      </c>
      <c r="Y8" s="1" t="s">
        <v>43</v>
      </c>
      <c r="Z8" s="22" t="s">
        <v>7</v>
      </c>
      <c r="AA8" s="3" t="s">
        <v>44</v>
      </c>
    </row>
    <row r="9" spans="1:27" ht="15">
      <c r="A9" t="s">
        <v>47</v>
      </c>
      <c r="B9" s="6" t="s">
        <v>20</v>
      </c>
      <c r="C9" s="7">
        <v>44851</v>
      </c>
      <c r="D9" s="1" t="s">
        <v>21</v>
      </c>
      <c r="E9" s="22" t="s">
        <v>7</v>
      </c>
      <c r="F9" s="3" t="s">
        <v>46</v>
      </c>
      <c r="H9" t="s">
        <v>51</v>
      </c>
      <c r="I9" s="6" t="s">
        <v>16</v>
      </c>
      <c r="J9" s="7">
        <v>44847</v>
      </c>
      <c r="K9" s="1" t="s">
        <v>34</v>
      </c>
      <c r="L9" s="22" t="s">
        <v>7</v>
      </c>
      <c r="M9" s="3" t="s">
        <v>31</v>
      </c>
      <c r="O9" t="s">
        <v>52</v>
      </c>
      <c r="P9" s="6" t="s">
        <v>5</v>
      </c>
      <c r="Q9" s="7">
        <v>44838</v>
      </c>
      <c r="R9" s="8" t="s">
        <v>13</v>
      </c>
      <c r="S9" s="4" t="s">
        <v>7</v>
      </c>
      <c r="T9" s="3" t="s">
        <v>48</v>
      </c>
      <c r="V9" t="s">
        <v>53</v>
      </c>
      <c r="W9" s="6" t="s">
        <v>5</v>
      </c>
      <c r="X9" s="7">
        <v>44845</v>
      </c>
      <c r="Y9" s="1" t="s">
        <v>27</v>
      </c>
      <c r="Z9" s="22" t="s">
        <v>7</v>
      </c>
      <c r="AA9" s="3" t="s">
        <v>44</v>
      </c>
    </row>
    <row r="10" spans="1:27" ht="15">
      <c r="A10" t="s">
        <v>47</v>
      </c>
      <c r="B10" s="6" t="s">
        <v>5</v>
      </c>
      <c r="C10" s="7">
        <v>44852</v>
      </c>
      <c r="D10" s="1" t="s">
        <v>23</v>
      </c>
      <c r="E10" s="22" t="s">
        <v>7</v>
      </c>
      <c r="F10" s="3" t="s">
        <v>45</v>
      </c>
      <c r="H10" t="s">
        <v>51</v>
      </c>
      <c r="I10" s="6" t="s">
        <v>5</v>
      </c>
      <c r="J10" s="7">
        <v>44852</v>
      </c>
      <c r="K10" s="1" t="s">
        <v>30</v>
      </c>
      <c r="L10" s="22" t="s">
        <v>7</v>
      </c>
      <c r="M10" s="3" t="s">
        <v>34</v>
      </c>
      <c r="N10" s="10"/>
      <c r="O10" t="s">
        <v>52</v>
      </c>
      <c r="P10" s="6" t="s">
        <v>5</v>
      </c>
      <c r="Q10" s="7">
        <v>44838</v>
      </c>
      <c r="R10" s="8" t="s">
        <v>11</v>
      </c>
      <c r="S10" s="4" t="s">
        <v>7</v>
      </c>
      <c r="T10" s="9" t="s">
        <v>14</v>
      </c>
      <c r="V10" t="s">
        <v>53</v>
      </c>
      <c r="W10" s="6" t="s">
        <v>5</v>
      </c>
      <c r="X10" s="7">
        <v>44845</v>
      </c>
      <c r="Y10" s="1" t="s">
        <v>38</v>
      </c>
      <c r="Z10" s="22" t="s">
        <v>7</v>
      </c>
      <c r="AA10" s="3" t="s">
        <v>28</v>
      </c>
    </row>
    <row r="11" spans="1:27" ht="15">
      <c r="A11" t="s">
        <v>47</v>
      </c>
      <c r="B11" s="6" t="s">
        <v>9</v>
      </c>
      <c r="C11" s="7">
        <v>44853</v>
      </c>
      <c r="D11" s="1" t="s">
        <v>26</v>
      </c>
      <c r="E11" s="22" t="s">
        <v>7</v>
      </c>
      <c r="F11" s="14" t="s">
        <v>22</v>
      </c>
      <c r="H11" t="s">
        <v>51</v>
      </c>
      <c r="I11" s="6" t="s">
        <v>5</v>
      </c>
      <c r="J11" s="7">
        <v>44859</v>
      </c>
      <c r="K11" s="1" t="s">
        <v>30</v>
      </c>
      <c r="L11" s="22" t="s">
        <v>7</v>
      </c>
      <c r="M11" s="3" t="s">
        <v>33</v>
      </c>
      <c r="N11" s="10"/>
      <c r="O11" t="s">
        <v>52</v>
      </c>
      <c r="P11" s="6" t="s">
        <v>5</v>
      </c>
      <c r="Q11" s="7">
        <v>44838</v>
      </c>
      <c r="R11" s="8" t="s">
        <v>6</v>
      </c>
      <c r="S11" s="4" t="s">
        <v>7</v>
      </c>
      <c r="T11" s="9" t="s">
        <v>10</v>
      </c>
      <c r="V11" t="s">
        <v>53</v>
      </c>
      <c r="W11" s="6" t="s">
        <v>9</v>
      </c>
      <c r="X11" s="7">
        <v>44846</v>
      </c>
      <c r="Y11" s="1" t="s">
        <v>37</v>
      </c>
      <c r="Z11" s="22" t="s">
        <v>7</v>
      </c>
      <c r="AA11" s="3" t="s">
        <v>88</v>
      </c>
    </row>
    <row r="12" spans="1:27" ht="15">
      <c r="A12" t="s">
        <v>47</v>
      </c>
      <c r="B12" s="6" t="s">
        <v>16</v>
      </c>
      <c r="C12" s="7">
        <v>44854</v>
      </c>
      <c r="D12" s="8" t="s">
        <v>25</v>
      </c>
      <c r="E12" s="22" t="s">
        <v>7</v>
      </c>
      <c r="F12" s="9" t="s">
        <v>24</v>
      </c>
      <c r="H12" t="s">
        <v>51</v>
      </c>
      <c r="I12" s="6" t="s">
        <v>9</v>
      </c>
      <c r="J12" s="7">
        <v>44860</v>
      </c>
      <c r="K12" s="1" t="s">
        <v>31</v>
      </c>
      <c r="L12" s="22" t="s">
        <v>7</v>
      </c>
      <c r="M12" s="3" t="s">
        <v>8</v>
      </c>
      <c r="N12" s="10"/>
      <c r="O12" t="s">
        <v>52</v>
      </c>
      <c r="P12" s="6" t="s">
        <v>5</v>
      </c>
      <c r="Q12" s="7">
        <v>44845</v>
      </c>
      <c r="R12" s="8" t="s">
        <v>11</v>
      </c>
      <c r="S12" s="4" t="s">
        <v>7</v>
      </c>
      <c r="T12" s="9" t="s">
        <v>12</v>
      </c>
      <c r="V12" t="s">
        <v>53</v>
      </c>
      <c r="W12" s="6" t="s">
        <v>16</v>
      </c>
      <c r="X12" s="7">
        <v>44847</v>
      </c>
      <c r="Y12" s="1" t="s">
        <v>42</v>
      </c>
      <c r="Z12" s="22" t="s">
        <v>7</v>
      </c>
      <c r="AA12" s="3" t="s">
        <v>41</v>
      </c>
    </row>
    <row r="13" spans="1:27" ht="15">
      <c r="A13" t="s">
        <v>47</v>
      </c>
      <c r="B13" s="6" t="s">
        <v>16</v>
      </c>
      <c r="C13" s="7">
        <v>44861</v>
      </c>
      <c r="D13" s="10" t="s">
        <v>46</v>
      </c>
      <c r="E13" s="22" t="s">
        <v>7</v>
      </c>
      <c r="F13" s="3" t="s">
        <v>45</v>
      </c>
      <c r="H13" t="s">
        <v>51</v>
      </c>
      <c r="I13" s="6" t="s">
        <v>9</v>
      </c>
      <c r="J13" s="7">
        <v>44860</v>
      </c>
      <c r="K13" s="1" t="s">
        <v>32</v>
      </c>
      <c r="L13" s="22" t="s">
        <v>7</v>
      </c>
      <c r="M13" s="3" t="s">
        <v>34</v>
      </c>
      <c r="N13" s="10"/>
      <c r="O13" t="s">
        <v>52</v>
      </c>
      <c r="P13" s="6" t="s">
        <v>9</v>
      </c>
      <c r="Q13" s="7">
        <v>44846</v>
      </c>
      <c r="R13" s="8" t="s">
        <v>10</v>
      </c>
      <c r="S13" s="4" t="s">
        <v>7</v>
      </c>
      <c r="T13" s="9" t="s">
        <v>15</v>
      </c>
      <c r="V13" t="s">
        <v>53</v>
      </c>
      <c r="W13" s="6" t="s">
        <v>16</v>
      </c>
      <c r="X13" s="7">
        <v>44854</v>
      </c>
      <c r="Y13" s="1" t="s">
        <v>88</v>
      </c>
      <c r="Z13" s="22" t="s">
        <v>7</v>
      </c>
      <c r="AA13" s="3" t="s">
        <v>43</v>
      </c>
    </row>
    <row r="14" spans="1:27" ht="15">
      <c r="A14" t="s">
        <v>47</v>
      </c>
      <c r="B14" s="6" t="s">
        <v>5</v>
      </c>
      <c r="C14" s="7">
        <v>44866</v>
      </c>
      <c r="D14" s="10" t="s">
        <v>22</v>
      </c>
      <c r="E14" s="22" t="s">
        <v>7</v>
      </c>
      <c r="F14" s="3" t="s">
        <v>23</v>
      </c>
      <c r="H14" t="s">
        <v>51</v>
      </c>
      <c r="I14" s="6" t="s">
        <v>16</v>
      </c>
      <c r="J14" s="7">
        <v>44861</v>
      </c>
      <c r="K14" s="1" t="s">
        <v>36</v>
      </c>
      <c r="L14" s="22" t="s">
        <v>7</v>
      </c>
      <c r="M14" s="3" t="s">
        <v>35</v>
      </c>
      <c r="O14" t="s">
        <v>52</v>
      </c>
      <c r="P14" s="6" t="s">
        <v>5</v>
      </c>
      <c r="Q14" s="7">
        <v>44852</v>
      </c>
      <c r="R14" s="8" t="s">
        <v>14</v>
      </c>
      <c r="S14" s="4" t="s">
        <v>7</v>
      </c>
      <c r="T14" s="9" t="s">
        <v>6</v>
      </c>
      <c r="V14" t="s">
        <v>53</v>
      </c>
      <c r="W14" s="6" t="s">
        <v>20</v>
      </c>
      <c r="X14" s="7">
        <v>44858</v>
      </c>
      <c r="Y14" s="1" t="s">
        <v>41</v>
      </c>
      <c r="Z14" s="22" t="s">
        <v>7</v>
      </c>
      <c r="AA14" s="3" t="s">
        <v>39</v>
      </c>
    </row>
    <row r="15" spans="1:27" ht="15">
      <c r="A15" t="s">
        <v>47</v>
      </c>
      <c r="B15" s="6" t="s">
        <v>9</v>
      </c>
      <c r="C15" s="7">
        <v>44867</v>
      </c>
      <c r="D15" s="10" t="s">
        <v>24</v>
      </c>
      <c r="E15" s="22" t="s">
        <v>7</v>
      </c>
      <c r="F15" s="3" t="s">
        <v>21</v>
      </c>
      <c r="H15" t="s">
        <v>51</v>
      </c>
      <c r="I15" s="6" t="s">
        <v>5</v>
      </c>
      <c r="J15" s="7">
        <v>44873</v>
      </c>
      <c r="K15" s="1" t="s">
        <v>30</v>
      </c>
      <c r="L15" s="22" t="s">
        <v>7</v>
      </c>
      <c r="M15" s="3" t="s">
        <v>31</v>
      </c>
      <c r="O15" t="s">
        <v>52</v>
      </c>
      <c r="P15" s="6" t="s">
        <v>9</v>
      </c>
      <c r="Q15" s="7">
        <v>44853</v>
      </c>
      <c r="R15" s="8" t="s">
        <v>10</v>
      </c>
      <c r="S15" s="4" t="s">
        <v>7</v>
      </c>
      <c r="T15" s="3" t="s">
        <v>29</v>
      </c>
      <c r="V15" t="s">
        <v>53</v>
      </c>
      <c r="W15" s="6" t="s">
        <v>5</v>
      </c>
      <c r="X15" s="7">
        <v>44859</v>
      </c>
      <c r="Y15" s="1" t="s">
        <v>44</v>
      </c>
      <c r="Z15" s="22" t="s">
        <v>7</v>
      </c>
      <c r="AA15" s="3" t="s">
        <v>42</v>
      </c>
    </row>
    <row r="16" spans="1:27" ht="15">
      <c r="A16" t="s">
        <v>47</v>
      </c>
      <c r="B16" s="6" t="s">
        <v>9</v>
      </c>
      <c r="C16" s="7">
        <v>44867</v>
      </c>
      <c r="D16" s="1" t="s">
        <v>45</v>
      </c>
      <c r="E16" s="22" t="s">
        <v>7</v>
      </c>
      <c r="F16" s="3" t="s">
        <v>25</v>
      </c>
      <c r="H16" t="s">
        <v>51</v>
      </c>
      <c r="I16" s="6" t="s">
        <v>16</v>
      </c>
      <c r="J16" s="7">
        <v>44875</v>
      </c>
      <c r="K16" s="1" t="s">
        <v>8</v>
      </c>
      <c r="L16" s="22" t="s">
        <v>7</v>
      </c>
      <c r="M16" s="3" t="s">
        <v>32</v>
      </c>
      <c r="O16" t="s">
        <v>52</v>
      </c>
      <c r="P16" s="6" t="s">
        <v>9</v>
      </c>
      <c r="Q16" s="7">
        <v>44853</v>
      </c>
      <c r="R16" s="8" t="s">
        <v>15</v>
      </c>
      <c r="S16" s="4" t="s">
        <v>7</v>
      </c>
      <c r="T16" s="3" t="s">
        <v>48</v>
      </c>
      <c r="V16" t="s">
        <v>53</v>
      </c>
      <c r="W16" s="6" t="s">
        <v>9</v>
      </c>
      <c r="X16" s="7">
        <v>44860</v>
      </c>
      <c r="Y16" s="1" t="s">
        <v>40</v>
      </c>
      <c r="Z16" s="22" t="s">
        <v>7</v>
      </c>
      <c r="AA16" s="3" t="s">
        <v>38</v>
      </c>
    </row>
    <row r="17" spans="1:27" ht="15">
      <c r="A17" t="s">
        <v>47</v>
      </c>
      <c r="B17" s="6" t="s">
        <v>16</v>
      </c>
      <c r="C17" s="7">
        <v>44868</v>
      </c>
      <c r="D17" s="8" t="s">
        <v>46</v>
      </c>
      <c r="E17" s="22" t="s">
        <v>7</v>
      </c>
      <c r="F17" s="9" t="s">
        <v>26</v>
      </c>
      <c r="H17" t="s">
        <v>51</v>
      </c>
      <c r="I17" s="6" t="s">
        <v>16</v>
      </c>
      <c r="J17" s="7">
        <v>44875</v>
      </c>
      <c r="K17" s="1" t="s">
        <v>33</v>
      </c>
      <c r="L17" s="22" t="s">
        <v>7</v>
      </c>
      <c r="M17" s="3" t="s">
        <v>35</v>
      </c>
      <c r="O17" t="s">
        <v>52</v>
      </c>
      <c r="P17" s="6" t="s">
        <v>16</v>
      </c>
      <c r="Q17" s="7">
        <v>44854</v>
      </c>
      <c r="R17" s="8" t="s">
        <v>12</v>
      </c>
      <c r="S17" s="4" t="s">
        <v>7</v>
      </c>
      <c r="T17" s="9" t="s">
        <v>13</v>
      </c>
      <c r="V17" t="s">
        <v>53</v>
      </c>
      <c r="W17" s="6" t="s">
        <v>16</v>
      </c>
      <c r="X17" s="7">
        <v>44861</v>
      </c>
      <c r="Y17" s="1" t="s">
        <v>43</v>
      </c>
      <c r="Z17" s="22" t="s">
        <v>7</v>
      </c>
      <c r="AA17" s="3" t="s">
        <v>27</v>
      </c>
    </row>
    <row r="18" spans="1:27" ht="15">
      <c r="A18" t="s">
        <v>47</v>
      </c>
      <c r="B18" s="6" t="s">
        <v>20</v>
      </c>
      <c r="C18" s="7">
        <v>44879</v>
      </c>
      <c r="D18" s="1" t="s">
        <v>21</v>
      </c>
      <c r="E18" s="22" t="s">
        <v>7</v>
      </c>
      <c r="F18" s="3" t="s">
        <v>26</v>
      </c>
      <c r="H18" t="s">
        <v>51</v>
      </c>
      <c r="I18" s="6" t="s">
        <v>16</v>
      </c>
      <c r="J18" s="7">
        <v>44882</v>
      </c>
      <c r="K18" s="1" t="s">
        <v>34</v>
      </c>
      <c r="L18" s="22" t="s">
        <v>7</v>
      </c>
      <c r="M18" s="3" t="s">
        <v>36</v>
      </c>
      <c r="O18" t="s">
        <v>52</v>
      </c>
      <c r="P18" s="6" t="s">
        <v>5</v>
      </c>
      <c r="Q18" s="7">
        <v>44859</v>
      </c>
      <c r="R18" s="8" t="s">
        <v>14</v>
      </c>
      <c r="S18" s="4" t="s">
        <v>7</v>
      </c>
      <c r="T18" s="3" t="s">
        <v>48</v>
      </c>
      <c r="V18" t="s">
        <v>53</v>
      </c>
      <c r="W18" s="6" t="s">
        <v>5</v>
      </c>
      <c r="X18" s="7">
        <v>44866</v>
      </c>
      <c r="Y18" s="1" t="s">
        <v>28</v>
      </c>
      <c r="Z18" s="22" t="s">
        <v>7</v>
      </c>
      <c r="AA18" s="3" t="s">
        <v>37</v>
      </c>
    </row>
    <row r="19" spans="1:27" ht="15">
      <c r="A19" t="s">
        <v>47</v>
      </c>
      <c r="B19" s="6" t="s">
        <v>5</v>
      </c>
      <c r="C19" s="7">
        <v>44880</v>
      </c>
      <c r="D19" s="1" t="s">
        <v>23</v>
      </c>
      <c r="E19" s="22" t="s">
        <v>7</v>
      </c>
      <c r="F19" s="3" t="s">
        <v>46</v>
      </c>
      <c r="H19" t="s">
        <v>51</v>
      </c>
      <c r="I19" s="6" t="s">
        <v>9</v>
      </c>
      <c r="J19" s="7">
        <v>44888</v>
      </c>
      <c r="K19" s="1" t="s">
        <v>31</v>
      </c>
      <c r="L19" s="22" t="s">
        <v>7</v>
      </c>
      <c r="M19" s="3" t="s">
        <v>33</v>
      </c>
      <c r="O19" t="s">
        <v>52</v>
      </c>
      <c r="P19" s="6" t="s">
        <v>5</v>
      </c>
      <c r="Q19" s="7">
        <v>44859</v>
      </c>
      <c r="R19" s="8" t="s">
        <v>11</v>
      </c>
      <c r="S19" s="4" t="s">
        <v>7</v>
      </c>
      <c r="T19" s="3" t="s">
        <v>29</v>
      </c>
      <c r="V19" t="s">
        <v>53</v>
      </c>
      <c r="W19" s="6" t="s">
        <v>16</v>
      </c>
      <c r="X19" s="7">
        <v>44868</v>
      </c>
      <c r="Y19" s="1" t="s">
        <v>43</v>
      </c>
      <c r="Z19" s="22" t="s">
        <v>7</v>
      </c>
      <c r="AA19" s="3" t="s">
        <v>88</v>
      </c>
    </row>
    <row r="20" spans="1:27" ht="15">
      <c r="A20" t="s">
        <v>47</v>
      </c>
      <c r="B20" s="6" t="s">
        <v>9</v>
      </c>
      <c r="C20" s="7">
        <v>44881</v>
      </c>
      <c r="D20" s="8" t="s">
        <v>24</v>
      </c>
      <c r="E20" s="22" t="s">
        <v>7</v>
      </c>
      <c r="F20" s="9" t="s">
        <v>45</v>
      </c>
      <c r="H20" t="s">
        <v>51</v>
      </c>
      <c r="I20" s="6" t="s">
        <v>9</v>
      </c>
      <c r="J20" s="7">
        <v>44888</v>
      </c>
      <c r="K20" s="1" t="s">
        <v>32</v>
      </c>
      <c r="L20" s="22" t="s">
        <v>7</v>
      </c>
      <c r="M20" s="3" t="s">
        <v>30</v>
      </c>
      <c r="O20" t="s">
        <v>52</v>
      </c>
      <c r="P20" s="6" t="s">
        <v>5</v>
      </c>
      <c r="Q20" s="7">
        <v>44859</v>
      </c>
      <c r="R20" s="8" t="s">
        <v>13</v>
      </c>
      <c r="S20" s="4" t="s">
        <v>7</v>
      </c>
      <c r="T20" s="9" t="s">
        <v>15</v>
      </c>
      <c r="V20" t="s">
        <v>53</v>
      </c>
      <c r="W20" s="6" t="s">
        <v>5</v>
      </c>
      <c r="X20" s="7">
        <v>44873</v>
      </c>
      <c r="Y20" s="1" t="s">
        <v>44</v>
      </c>
      <c r="Z20" s="22" t="s">
        <v>7</v>
      </c>
      <c r="AA20" s="3" t="s">
        <v>41</v>
      </c>
    </row>
    <row r="21" spans="1:27" ht="15">
      <c r="A21" t="s">
        <v>47</v>
      </c>
      <c r="B21" s="6" t="s">
        <v>16</v>
      </c>
      <c r="C21" s="7">
        <v>44882</v>
      </c>
      <c r="D21" s="1" t="s">
        <v>25</v>
      </c>
      <c r="E21" s="22" t="s">
        <v>7</v>
      </c>
      <c r="F21" s="14" t="s">
        <v>22</v>
      </c>
      <c r="H21" t="s">
        <v>51</v>
      </c>
      <c r="I21" s="6" t="s">
        <v>16</v>
      </c>
      <c r="J21" s="7">
        <v>44889</v>
      </c>
      <c r="K21" s="1" t="s">
        <v>36</v>
      </c>
      <c r="L21" s="22" t="s">
        <v>7</v>
      </c>
      <c r="M21" s="3" t="s">
        <v>8</v>
      </c>
      <c r="O21" t="s">
        <v>52</v>
      </c>
      <c r="P21" s="6" t="s">
        <v>5</v>
      </c>
      <c r="Q21" s="7">
        <v>44866</v>
      </c>
      <c r="R21" s="8" t="s">
        <v>6</v>
      </c>
      <c r="S21" s="4" t="s">
        <v>7</v>
      </c>
      <c r="T21" s="3" t="s">
        <v>29</v>
      </c>
      <c r="V21" t="s">
        <v>53</v>
      </c>
      <c r="W21" s="6" t="s">
        <v>5</v>
      </c>
      <c r="X21" s="7">
        <v>44873</v>
      </c>
      <c r="Y21" s="1" t="s">
        <v>28</v>
      </c>
      <c r="Z21" s="22" t="s">
        <v>7</v>
      </c>
      <c r="AA21" s="3" t="s">
        <v>39</v>
      </c>
    </row>
    <row r="22" spans="1:27" ht="15">
      <c r="A22" t="s">
        <v>47</v>
      </c>
      <c r="B22" s="6" t="s">
        <v>5</v>
      </c>
      <c r="C22" s="7">
        <v>44887</v>
      </c>
      <c r="D22" s="10" t="s">
        <v>22</v>
      </c>
      <c r="E22" s="22" t="s">
        <v>7</v>
      </c>
      <c r="F22" s="3" t="s">
        <v>24</v>
      </c>
      <c r="H22" t="s">
        <v>51</v>
      </c>
      <c r="I22" s="6" t="s">
        <v>16</v>
      </c>
      <c r="J22" s="7">
        <v>44889</v>
      </c>
      <c r="K22" s="1" t="s">
        <v>35</v>
      </c>
      <c r="L22" s="22" t="s">
        <v>7</v>
      </c>
      <c r="M22" s="3" t="s">
        <v>34</v>
      </c>
      <c r="O22" t="s">
        <v>52</v>
      </c>
      <c r="P22" s="6" t="s">
        <v>16</v>
      </c>
      <c r="Q22" s="7">
        <v>44868</v>
      </c>
      <c r="R22" s="8" t="s">
        <v>12</v>
      </c>
      <c r="S22" s="4" t="s">
        <v>7</v>
      </c>
      <c r="T22" s="9" t="s">
        <v>10</v>
      </c>
      <c r="V22" t="s">
        <v>53</v>
      </c>
      <c r="W22" s="6" t="s">
        <v>5</v>
      </c>
      <c r="X22" s="7">
        <v>44873</v>
      </c>
      <c r="Y22" s="1" t="s">
        <v>27</v>
      </c>
      <c r="Z22" s="22" t="s">
        <v>7</v>
      </c>
      <c r="AA22" s="3" t="s">
        <v>37</v>
      </c>
    </row>
    <row r="23" spans="1:27" ht="15">
      <c r="A23" t="s">
        <v>47</v>
      </c>
      <c r="B23" s="6" t="s">
        <v>9</v>
      </c>
      <c r="C23" s="7">
        <v>44895</v>
      </c>
      <c r="D23" s="1" t="s">
        <v>26</v>
      </c>
      <c r="E23" s="22" t="s">
        <v>7</v>
      </c>
      <c r="F23" s="3" t="s">
        <v>23</v>
      </c>
      <c r="H23" t="s">
        <v>51</v>
      </c>
      <c r="I23" s="6" t="s">
        <v>5</v>
      </c>
      <c r="J23" s="7">
        <v>44901</v>
      </c>
      <c r="K23" s="1" t="s">
        <v>30</v>
      </c>
      <c r="L23" s="22" t="s">
        <v>7</v>
      </c>
      <c r="M23" s="3" t="s">
        <v>36</v>
      </c>
      <c r="O23" t="s">
        <v>52</v>
      </c>
      <c r="P23" s="6" t="s">
        <v>16</v>
      </c>
      <c r="Q23" s="7">
        <v>44868</v>
      </c>
      <c r="R23" s="1" t="s">
        <v>48</v>
      </c>
      <c r="S23" s="4" t="s">
        <v>7</v>
      </c>
      <c r="T23" s="9" t="s">
        <v>11</v>
      </c>
      <c r="V23" t="s">
        <v>53</v>
      </c>
      <c r="W23" s="6" t="s">
        <v>9</v>
      </c>
      <c r="X23" s="7">
        <v>44881</v>
      </c>
      <c r="Y23" s="1" t="s">
        <v>40</v>
      </c>
      <c r="Z23" s="22" t="s">
        <v>7</v>
      </c>
      <c r="AA23" s="3" t="s">
        <v>42</v>
      </c>
    </row>
    <row r="24" spans="1:27" ht="15">
      <c r="A24" t="s">
        <v>47</v>
      </c>
      <c r="B24" s="6" t="s">
        <v>16</v>
      </c>
      <c r="C24" s="7">
        <v>44896</v>
      </c>
      <c r="D24" s="1" t="s">
        <v>46</v>
      </c>
      <c r="E24" s="22" t="s">
        <v>7</v>
      </c>
      <c r="F24" s="3" t="s">
        <v>25</v>
      </c>
      <c r="H24" t="s">
        <v>51</v>
      </c>
      <c r="I24" s="6" t="s">
        <v>9</v>
      </c>
      <c r="J24" s="7">
        <v>44902</v>
      </c>
      <c r="K24" s="1" t="s">
        <v>31</v>
      </c>
      <c r="L24" s="22" t="s">
        <v>7</v>
      </c>
      <c r="M24" s="3" t="s">
        <v>32</v>
      </c>
      <c r="O24" t="s">
        <v>52</v>
      </c>
      <c r="P24" s="6" t="s">
        <v>20</v>
      </c>
      <c r="Q24" s="7">
        <v>44872</v>
      </c>
      <c r="R24" s="1" t="s">
        <v>29</v>
      </c>
      <c r="S24" s="4" t="s">
        <v>7</v>
      </c>
      <c r="T24" s="9" t="s">
        <v>14</v>
      </c>
      <c r="V24" t="s">
        <v>53</v>
      </c>
      <c r="W24" s="6" t="s">
        <v>16</v>
      </c>
      <c r="X24" s="7">
        <v>44882</v>
      </c>
      <c r="Y24" s="1" t="s">
        <v>88</v>
      </c>
      <c r="Z24" s="22" t="s">
        <v>7</v>
      </c>
      <c r="AA24" s="3" t="s">
        <v>38</v>
      </c>
    </row>
    <row r="25" spans="1:27" ht="15">
      <c r="A25" t="s">
        <v>47</v>
      </c>
      <c r="B25" s="6" t="s">
        <v>9</v>
      </c>
      <c r="C25" s="7">
        <v>44902</v>
      </c>
      <c r="D25" s="10" t="s">
        <v>45</v>
      </c>
      <c r="E25" s="22" t="s">
        <v>7</v>
      </c>
      <c r="F25" s="3" t="s">
        <v>21</v>
      </c>
      <c r="H25" t="s">
        <v>51</v>
      </c>
      <c r="I25" s="6" t="s">
        <v>16</v>
      </c>
      <c r="J25" s="7">
        <v>44903</v>
      </c>
      <c r="K25" s="1" t="s">
        <v>8</v>
      </c>
      <c r="L25" s="22" t="s">
        <v>7</v>
      </c>
      <c r="M25" s="3" t="s">
        <v>35</v>
      </c>
      <c r="O25" t="s">
        <v>52</v>
      </c>
      <c r="P25" s="6" t="s">
        <v>9</v>
      </c>
      <c r="Q25" s="7">
        <v>44874</v>
      </c>
      <c r="R25" s="8" t="s">
        <v>15</v>
      </c>
      <c r="S25" s="4" t="s">
        <v>7</v>
      </c>
      <c r="T25" s="9" t="s">
        <v>12</v>
      </c>
      <c r="V25" t="s">
        <v>53</v>
      </c>
      <c r="W25" s="6" t="s">
        <v>20</v>
      </c>
      <c r="X25" s="7">
        <v>44886</v>
      </c>
      <c r="Y25" s="1" t="s">
        <v>41</v>
      </c>
      <c r="Z25" s="22" t="s">
        <v>7</v>
      </c>
      <c r="AA25" s="3" t="s">
        <v>40</v>
      </c>
    </row>
    <row r="26" spans="1:27" ht="15">
      <c r="A26" t="s">
        <v>47</v>
      </c>
      <c r="B26" s="6" t="s">
        <v>20</v>
      </c>
      <c r="C26" s="7">
        <v>44907</v>
      </c>
      <c r="D26" s="8" t="s">
        <v>21</v>
      </c>
      <c r="E26" s="22" t="s">
        <v>7</v>
      </c>
      <c r="F26" s="3" t="s">
        <v>23</v>
      </c>
      <c r="H26" t="s">
        <v>51</v>
      </c>
      <c r="I26" s="6" t="s">
        <v>16</v>
      </c>
      <c r="J26" s="7">
        <v>44903</v>
      </c>
      <c r="K26" s="1" t="s">
        <v>33</v>
      </c>
      <c r="L26" s="22" t="s">
        <v>7</v>
      </c>
      <c r="M26" s="3" t="s">
        <v>34</v>
      </c>
      <c r="O26" t="s">
        <v>52</v>
      </c>
      <c r="P26" s="6" t="s">
        <v>9</v>
      </c>
      <c r="Q26" s="7">
        <v>44874</v>
      </c>
      <c r="R26" s="8" t="s">
        <v>10</v>
      </c>
      <c r="S26" s="4" t="s">
        <v>7</v>
      </c>
      <c r="T26" s="9" t="s">
        <v>13</v>
      </c>
      <c r="V26" t="s">
        <v>53</v>
      </c>
      <c r="W26" s="6" t="s">
        <v>5</v>
      </c>
      <c r="X26" s="7">
        <v>44887</v>
      </c>
      <c r="Y26" s="1" t="s">
        <v>38</v>
      </c>
      <c r="Z26" s="22" t="s">
        <v>7</v>
      </c>
      <c r="AA26" s="3" t="s">
        <v>27</v>
      </c>
    </row>
    <row r="27" spans="1:27" ht="15">
      <c r="A27" t="s">
        <v>47</v>
      </c>
      <c r="B27" s="6" t="s">
        <v>9</v>
      </c>
      <c r="C27" s="7">
        <v>44909</v>
      </c>
      <c r="D27" s="1" t="s">
        <v>26</v>
      </c>
      <c r="E27" s="22" t="s">
        <v>7</v>
      </c>
      <c r="F27" s="3" t="s">
        <v>25</v>
      </c>
      <c r="H27" t="s">
        <v>51</v>
      </c>
      <c r="I27" s="6" t="s">
        <v>9</v>
      </c>
      <c r="J27" s="7">
        <v>44930</v>
      </c>
      <c r="K27" s="1" t="s">
        <v>32</v>
      </c>
      <c r="L27" s="22" t="s">
        <v>7</v>
      </c>
      <c r="M27" s="3" t="s">
        <v>33</v>
      </c>
      <c r="O27" t="s">
        <v>52</v>
      </c>
      <c r="P27" s="6" t="s">
        <v>5</v>
      </c>
      <c r="Q27" s="7">
        <v>44880</v>
      </c>
      <c r="R27" s="8" t="s">
        <v>11</v>
      </c>
      <c r="S27" s="4" t="s">
        <v>7</v>
      </c>
      <c r="T27" s="9" t="s">
        <v>15</v>
      </c>
      <c r="V27" t="s">
        <v>53</v>
      </c>
      <c r="W27" s="6" t="s">
        <v>5</v>
      </c>
      <c r="X27" s="7">
        <v>44887</v>
      </c>
      <c r="Y27" s="1" t="s">
        <v>39</v>
      </c>
      <c r="Z27" s="22" t="s">
        <v>7</v>
      </c>
      <c r="AA27" s="3" t="s">
        <v>43</v>
      </c>
    </row>
    <row r="28" spans="1:27" ht="15">
      <c r="A28" t="s">
        <v>47</v>
      </c>
      <c r="B28" s="6" t="s">
        <v>9</v>
      </c>
      <c r="C28" s="7">
        <v>44909</v>
      </c>
      <c r="D28" s="8" t="s">
        <v>45</v>
      </c>
      <c r="E28" s="22" t="s">
        <v>7</v>
      </c>
      <c r="F28" s="14" t="s">
        <v>22</v>
      </c>
      <c r="H28" t="s">
        <v>51</v>
      </c>
      <c r="I28" s="6" t="s">
        <v>16</v>
      </c>
      <c r="J28" s="7">
        <v>44931</v>
      </c>
      <c r="K28" s="1" t="s">
        <v>36</v>
      </c>
      <c r="L28" s="22" t="s">
        <v>7</v>
      </c>
      <c r="M28" s="3" t="s">
        <v>31</v>
      </c>
      <c r="O28" t="s">
        <v>52</v>
      </c>
      <c r="P28" s="6" t="s">
        <v>5</v>
      </c>
      <c r="Q28" s="7">
        <v>44880</v>
      </c>
      <c r="R28" s="8" t="s">
        <v>6</v>
      </c>
      <c r="S28" s="4" t="s">
        <v>7</v>
      </c>
      <c r="T28" s="3" t="s">
        <v>48</v>
      </c>
      <c r="V28" t="s">
        <v>53</v>
      </c>
      <c r="W28" s="6" t="s">
        <v>9</v>
      </c>
      <c r="X28" s="7">
        <v>44888</v>
      </c>
      <c r="Y28" s="1" t="s">
        <v>37</v>
      </c>
      <c r="Z28" s="22" t="s">
        <v>7</v>
      </c>
      <c r="AA28" s="3" t="s">
        <v>44</v>
      </c>
    </row>
    <row r="29" spans="1:27" ht="15">
      <c r="A29" t="s">
        <v>47</v>
      </c>
      <c r="B29" s="6" t="s">
        <v>16</v>
      </c>
      <c r="C29" s="7">
        <v>44910</v>
      </c>
      <c r="D29" s="1" t="s">
        <v>46</v>
      </c>
      <c r="E29" s="22" t="s">
        <v>7</v>
      </c>
      <c r="F29" s="3" t="s">
        <v>24</v>
      </c>
      <c r="H29" t="s">
        <v>51</v>
      </c>
      <c r="I29" s="6" t="s">
        <v>16</v>
      </c>
      <c r="J29" s="7">
        <v>44931</v>
      </c>
      <c r="K29" s="1" t="s">
        <v>35</v>
      </c>
      <c r="L29" s="22" t="s">
        <v>7</v>
      </c>
      <c r="M29" s="3" t="s">
        <v>30</v>
      </c>
      <c r="O29" t="s">
        <v>52</v>
      </c>
      <c r="P29" s="6" t="s">
        <v>5</v>
      </c>
      <c r="Q29" s="7">
        <v>44880</v>
      </c>
      <c r="R29" s="8" t="s">
        <v>14</v>
      </c>
      <c r="S29" s="4" t="s">
        <v>7</v>
      </c>
      <c r="T29" s="9" t="s">
        <v>12</v>
      </c>
      <c r="V29" t="s">
        <v>53</v>
      </c>
      <c r="W29" s="6" t="s">
        <v>16</v>
      </c>
      <c r="X29" s="7">
        <v>44889</v>
      </c>
      <c r="Y29" s="1" t="s">
        <v>42</v>
      </c>
      <c r="Z29" s="22" t="s">
        <v>7</v>
      </c>
      <c r="AA29" s="3" t="s">
        <v>28</v>
      </c>
    </row>
    <row r="30" spans="9:27" ht="15">
      <c r="I30" s="6"/>
      <c r="J30" s="7"/>
      <c r="K30" s="1"/>
      <c r="L30" s="10"/>
      <c r="M30" s="3"/>
      <c r="O30" t="s">
        <v>52</v>
      </c>
      <c r="P30" s="6" t="s">
        <v>5</v>
      </c>
      <c r="Q30" s="7">
        <v>44887</v>
      </c>
      <c r="R30" s="8" t="s">
        <v>13</v>
      </c>
      <c r="S30" s="4" t="s">
        <v>7</v>
      </c>
      <c r="T30" s="9" t="s">
        <v>11</v>
      </c>
      <c r="V30" t="s">
        <v>53</v>
      </c>
      <c r="W30" s="6" t="s">
        <v>16</v>
      </c>
      <c r="X30" s="7">
        <v>44896</v>
      </c>
      <c r="Y30" s="1" t="s">
        <v>88</v>
      </c>
      <c r="Z30" s="22" t="s">
        <v>7</v>
      </c>
      <c r="AA30" s="3" t="s">
        <v>39</v>
      </c>
    </row>
    <row r="31" spans="15:27" ht="15">
      <c r="O31" t="s">
        <v>52</v>
      </c>
      <c r="P31" s="6" t="s">
        <v>9</v>
      </c>
      <c r="Q31" s="7">
        <v>44895</v>
      </c>
      <c r="R31" s="8" t="s">
        <v>10</v>
      </c>
      <c r="S31" s="4" t="s">
        <v>7</v>
      </c>
      <c r="T31" s="9" t="s">
        <v>14</v>
      </c>
      <c r="V31" t="s">
        <v>53</v>
      </c>
      <c r="W31" s="6" t="s">
        <v>16</v>
      </c>
      <c r="X31" s="7">
        <v>44896</v>
      </c>
      <c r="Y31" s="1" t="s">
        <v>43</v>
      </c>
      <c r="Z31" s="22" t="s">
        <v>7</v>
      </c>
      <c r="AA31" s="3" t="s">
        <v>42</v>
      </c>
    </row>
    <row r="32" spans="15:27" ht="15">
      <c r="O32" t="s">
        <v>52</v>
      </c>
      <c r="P32" s="6" t="s">
        <v>9</v>
      </c>
      <c r="Q32" s="7">
        <v>44895</v>
      </c>
      <c r="R32" s="8" t="s">
        <v>15</v>
      </c>
      <c r="S32" s="4" t="s">
        <v>7</v>
      </c>
      <c r="T32" s="9" t="s">
        <v>6</v>
      </c>
      <c r="V32" t="s">
        <v>53</v>
      </c>
      <c r="W32" s="6" t="s">
        <v>5</v>
      </c>
      <c r="X32" s="7">
        <v>44901</v>
      </c>
      <c r="Y32" s="1" t="s">
        <v>44</v>
      </c>
      <c r="Z32" s="22" t="s">
        <v>7</v>
      </c>
      <c r="AA32" s="3" t="s">
        <v>40</v>
      </c>
    </row>
    <row r="33" spans="2:27" ht="15">
      <c r="B33" s="13" t="s">
        <v>49</v>
      </c>
      <c r="C33" s="13" t="s">
        <v>50</v>
      </c>
      <c r="D33" s="13"/>
      <c r="I33" s="13" t="s">
        <v>49</v>
      </c>
      <c r="J33" s="13" t="s">
        <v>50</v>
      </c>
      <c r="K33" s="13"/>
      <c r="O33" t="s">
        <v>52</v>
      </c>
      <c r="P33" s="6" t="s">
        <v>16</v>
      </c>
      <c r="Q33" s="7">
        <v>44896</v>
      </c>
      <c r="R33" s="1" t="s">
        <v>48</v>
      </c>
      <c r="S33" s="4" t="s">
        <v>7</v>
      </c>
      <c r="T33" s="3" t="s">
        <v>29</v>
      </c>
      <c r="V33" t="s">
        <v>53</v>
      </c>
      <c r="W33" s="6" t="s">
        <v>5</v>
      </c>
      <c r="X33" s="7">
        <v>44901</v>
      </c>
      <c r="Y33" s="1" t="s">
        <v>27</v>
      </c>
      <c r="Z33" s="22" t="s">
        <v>7</v>
      </c>
      <c r="AA33" s="3" t="s">
        <v>39</v>
      </c>
    </row>
    <row r="34" spans="1:27" ht="15">
      <c r="A34" s="8" t="s">
        <v>21</v>
      </c>
      <c r="B34" s="13">
        <f aca="true" t="shared" si="0" ref="B34:B41">COUNTIF(D$2:D$29,A34)</f>
        <v>3</v>
      </c>
      <c r="C34" s="13">
        <f aca="true" t="shared" si="1" ref="C34:C41">COUNTIF(F$2:F$29,A34)</f>
        <v>4</v>
      </c>
      <c r="D34" s="13">
        <f aca="true" t="shared" si="2" ref="D34:D41">COUNTIF(D$2:F$29,A34)</f>
        <v>7</v>
      </c>
      <c r="H34" s="1" t="s">
        <v>8</v>
      </c>
      <c r="I34" s="13">
        <f>COUNTIF(K$2:K$29,H34)</f>
        <v>4</v>
      </c>
      <c r="J34" s="13">
        <f>COUNTIF(M$2:M$29,H34)</f>
        <v>3</v>
      </c>
      <c r="K34" s="13">
        <f>COUNTIF(K$2:M$29,H34)</f>
        <v>7</v>
      </c>
      <c r="O34" t="s">
        <v>52</v>
      </c>
      <c r="P34" s="6" t="s">
        <v>20</v>
      </c>
      <c r="Q34" s="7">
        <v>44900</v>
      </c>
      <c r="R34" s="1" t="s">
        <v>29</v>
      </c>
      <c r="S34" s="4" t="s">
        <v>7</v>
      </c>
      <c r="T34" s="9" t="s">
        <v>15</v>
      </c>
      <c r="V34" t="s">
        <v>53</v>
      </c>
      <c r="W34" s="6" t="s">
        <v>5</v>
      </c>
      <c r="X34" s="7">
        <v>44901</v>
      </c>
      <c r="Y34" s="1" t="s">
        <v>28</v>
      </c>
      <c r="Z34" s="22" t="s">
        <v>7</v>
      </c>
      <c r="AA34" s="3" t="s">
        <v>41</v>
      </c>
    </row>
    <row r="35" spans="1:27" ht="15">
      <c r="A35" s="10" t="s">
        <v>25</v>
      </c>
      <c r="B35" s="13">
        <f t="shared" si="0"/>
        <v>3</v>
      </c>
      <c r="C35" s="13">
        <f t="shared" si="1"/>
        <v>4</v>
      </c>
      <c r="D35" s="13">
        <f t="shared" si="2"/>
        <v>7</v>
      </c>
      <c r="H35" t="s">
        <v>33</v>
      </c>
      <c r="I35" s="13">
        <f aca="true" t="shared" si="3" ref="I35:I41">COUNTIF(K$2:K$29,H35)</f>
        <v>3</v>
      </c>
      <c r="J35" s="13">
        <f aca="true" t="shared" si="4" ref="J35:J41">COUNTIF(M$2:M$29,H35)</f>
        <v>4</v>
      </c>
      <c r="K35" s="13">
        <f aca="true" t="shared" si="5" ref="K35:K41">COUNTIF(K$2:M$29,H35)</f>
        <v>7</v>
      </c>
      <c r="O35" t="s">
        <v>52</v>
      </c>
      <c r="P35" s="6" t="s">
        <v>5</v>
      </c>
      <c r="Q35" s="7">
        <v>44908</v>
      </c>
      <c r="R35" s="8" t="s">
        <v>6</v>
      </c>
      <c r="S35" s="4" t="s">
        <v>7</v>
      </c>
      <c r="T35" s="9" t="s">
        <v>11</v>
      </c>
      <c r="V35" t="s">
        <v>53</v>
      </c>
      <c r="W35" s="6" t="s">
        <v>9</v>
      </c>
      <c r="X35" s="7">
        <v>44902</v>
      </c>
      <c r="Y35" s="1" t="s">
        <v>37</v>
      </c>
      <c r="Z35" s="22" t="s">
        <v>7</v>
      </c>
      <c r="AA35" s="3" t="s">
        <v>38</v>
      </c>
    </row>
    <row r="36" spans="1:27" ht="15">
      <c r="A36" s="1" t="s">
        <v>24</v>
      </c>
      <c r="B36" s="13">
        <f t="shared" si="0"/>
        <v>3</v>
      </c>
      <c r="C36" s="13">
        <f t="shared" si="1"/>
        <v>4</v>
      </c>
      <c r="D36" s="13">
        <f t="shared" si="2"/>
        <v>7</v>
      </c>
      <c r="H36" t="s">
        <v>35</v>
      </c>
      <c r="I36" s="13">
        <f t="shared" si="3"/>
        <v>3</v>
      </c>
      <c r="J36" s="13">
        <f t="shared" si="4"/>
        <v>4</v>
      </c>
      <c r="K36" s="13">
        <f t="shared" si="5"/>
        <v>7</v>
      </c>
      <c r="O36" t="s">
        <v>52</v>
      </c>
      <c r="P36" s="6" t="s">
        <v>5</v>
      </c>
      <c r="Q36" s="7">
        <v>44908</v>
      </c>
      <c r="R36" s="8" t="s">
        <v>14</v>
      </c>
      <c r="S36" s="4" t="s">
        <v>7</v>
      </c>
      <c r="T36" s="9" t="s">
        <v>13</v>
      </c>
      <c r="V36" t="s">
        <v>53</v>
      </c>
      <c r="W36" s="6" t="s">
        <v>20</v>
      </c>
      <c r="X36" s="7">
        <v>44907</v>
      </c>
      <c r="Y36" s="1" t="s">
        <v>41</v>
      </c>
      <c r="Z36" s="22" t="s">
        <v>7</v>
      </c>
      <c r="AA36" s="3" t="s">
        <v>43</v>
      </c>
    </row>
    <row r="37" spans="1:27" ht="15">
      <c r="A37" s="1" t="s">
        <v>45</v>
      </c>
      <c r="B37" s="13">
        <f t="shared" si="0"/>
        <v>4</v>
      </c>
      <c r="C37" s="13">
        <f t="shared" si="1"/>
        <v>3</v>
      </c>
      <c r="D37" s="13">
        <f t="shared" si="2"/>
        <v>7</v>
      </c>
      <c r="H37" t="s">
        <v>34</v>
      </c>
      <c r="I37" s="13">
        <f t="shared" si="3"/>
        <v>3</v>
      </c>
      <c r="J37" s="13">
        <f t="shared" si="4"/>
        <v>4</v>
      </c>
      <c r="K37" s="13">
        <f t="shared" si="5"/>
        <v>7</v>
      </c>
      <c r="O37" t="s">
        <v>52</v>
      </c>
      <c r="P37" s="6" t="s">
        <v>16</v>
      </c>
      <c r="Q37" s="7">
        <v>44910</v>
      </c>
      <c r="R37" s="1" t="s">
        <v>48</v>
      </c>
      <c r="S37" s="4" t="s">
        <v>7</v>
      </c>
      <c r="T37" s="9" t="s">
        <v>12</v>
      </c>
      <c r="V37" t="s">
        <v>53</v>
      </c>
      <c r="W37" s="6" t="s">
        <v>5</v>
      </c>
      <c r="X37" s="7">
        <v>44929</v>
      </c>
      <c r="Y37" s="1" t="s">
        <v>38</v>
      </c>
      <c r="Z37" s="22" t="s">
        <v>7</v>
      </c>
      <c r="AA37" s="3" t="s">
        <v>44</v>
      </c>
    </row>
    <row r="38" spans="1:27" ht="15">
      <c r="A38" s="8" t="s">
        <v>46</v>
      </c>
      <c r="B38" s="13">
        <f t="shared" si="0"/>
        <v>4</v>
      </c>
      <c r="C38" s="13">
        <f t="shared" si="1"/>
        <v>3</v>
      </c>
      <c r="D38" s="13">
        <f t="shared" si="2"/>
        <v>7</v>
      </c>
      <c r="H38" s="1" t="s">
        <v>30</v>
      </c>
      <c r="I38" s="13">
        <f t="shared" si="3"/>
        <v>4</v>
      </c>
      <c r="J38" s="13">
        <f t="shared" si="4"/>
        <v>3</v>
      </c>
      <c r="K38" s="13">
        <f t="shared" si="5"/>
        <v>7</v>
      </c>
      <c r="P38" s="4"/>
      <c r="Q38" s="7"/>
      <c r="R38" s="1"/>
      <c r="S38" s="4"/>
      <c r="T38" s="8"/>
      <c r="V38" t="s">
        <v>53</v>
      </c>
      <c r="W38" s="6" t="s">
        <v>5</v>
      </c>
      <c r="X38" s="7">
        <v>44929</v>
      </c>
      <c r="Y38" s="1" t="s">
        <v>39</v>
      </c>
      <c r="Z38" s="22" t="s">
        <v>7</v>
      </c>
      <c r="AA38" s="3" t="s">
        <v>37</v>
      </c>
    </row>
    <row r="39" spans="1:27" ht="15">
      <c r="A39" s="1" t="s">
        <v>22</v>
      </c>
      <c r="B39" s="13">
        <f t="shared" si="0"/>
        <v>4</v>
      </c>
      <c r="C39" s="13">
        <f t="shared" si="1"/>
        <v>3</v>
      </c>
      <c r="D39" s="13">
        <f t="shared" si="2"/>
        <v>7</v>
      </c>
      <c r="H39" s="1" t="s">
        <v>36</v>
      </c>
      <c r="I39" s="13">
        <f t="shared" si="3"/>
        <v>3</v>
      </c>
      <c r="J39" s="13">
        <f t="shared" si="4"/>
        <v>4</v>
      </c>
      <c r="K39" s="13">
        <f t="shared" si="5"/>
        <v>7</v>
      </c>
      <c r="P39" s="4"/>
      <c r="Q39" s="7"/>
      <c r="R39" s="1"/>
      <c r="S39" s="4"/>
      <c r="T39" s="8"/>
      <c r="U39" s="13"/>
      <c r="V39" t="s">
        <v>53</v>
      </c>
      <c r="W39" s="6" t="s">
        <v>9</v>
      </c>
      <c r="X39" s="7">
        <v>44930</v>
      </c>
      <c r="Y39" s="1" t="s">
        <v>40</v>
      </c>
      <c r="Z39" s="22" t="s">
        <v>7</v>
      </c>
      <c r="AA39" s="3" t="s">
        <v>28</v>
      </c>
    </row>
    <row r="40" spans="1:27" ht="15">
      <c r="A40" s="1" t="s">
        <v>23</v>
      </c>
      <c r="B40" s="13">
        <f t="shared" si="0"/>
        <v>3</v>
      </c>
      <c r="C40" s="13">
        <f t="shared" si="1"/>
        <v>4</v>
      </c>
      <c r="D40" s="13">
        <f t="shared" si="2"/>
        <v>7</v>
      </c>
      <c r="H40" s="1" t="s">
        <v>32</v>
      </c>
      <c r="I40" s="13">
        <f t="shared" si="3"/>
        <v>4</v>
      </c>
      <c r="J40" s="13">
        <f t="shared" si="4"/>
        <v>3</v>
      </c>
      <c r="K40" s="13">
        <f t="shared" si="5"/>
        <v>7</v>
      </c>
      <c r="P40" s="4" t="s">
        <v>49</v>
      </c>
      <c r="Q40" s="13" t="s">
        <v>50</v>
      </c>
      <c r="R40" s="13"/>
      <c r="S40" s="13"/>
      <c r="T40" s="13"/>
      <c r="V40" t="s">
        <v>53</v>
      </c>
      <c r="W40" s="6" t="s">
        <v>16</v>
      </c>
      <c r="X40" s="7">
        <v>44931</v>
      </c>
      <c r="Y40" s="1" t="s">
        <v>42</v>
      </c>
      <c r="Z40" s="22" t="s">
        <v>7</v>
      </c>
      <c r="AA40" s="3" t="s">
        <v>27</v>
      </c>
    </row>
    <row r="41" spans="1:18" ht="15">
      <c r="A41" s="1" t="s">
        <v>26</v>
      </c>
      <c r="B41" s="13">
        <f t="shared" si="0"/>
        <v>4</v>
      </c>
      <c r="C41" s="13">
        <f t="shared" si="1"/>
        <v>3</v>
      </c>
      <c r="D41" s="13">
        <f t="shared" si="2"/>
        <v>7</v>
      </c>
      <c r="H41" s="1" t="s">
        <v>31</v>
      </c>
      <c r="I41" s="13">
        <f t="shared" si="3"/>
        <v>4</v>
      </c>
      <c r="J41" s="13">
        <f t="shared" si="4"/>
        <v>3</v>
      </c>
      <c r="K41" s="13">
        <f t="shared" si="5"/>
        <v>7</v>
      </c>
      <c r="O41" s="8" t="s">
        <v>10</v>
      </c>
      <c r="P41" s="13">
        <f aca="true" t="shared" si="6" ref="P41:P49">COUNTIF(R$2:R$37,O41)</f>
        <v>5</v>
      </c>
      <c r="Q41" s="13">
        <f aca="true" t="shared" si="7" ref="Q41:Q49">COUNTIF(T$2:T$37,O41)</f>
        <v>3</v>
      </c>
      <c r="R41" s="13">
        <f aca="true" t="shared" si="8" ref="R41:R49">COUNTIF(R$2:T$37,O41)</f>
        <v>8</v>
      </c>
    </row>
    <row r="42" spans="15:18" ht="15">
      <c r="O42" s="8" t="s">
        <v>15</v>
      </c>
      <c r="P42" s="13">
        <f t="shared" si="6"/>
        <v>4</v>
      </c>
      <c r="Q42" s="13">
        <f t="shared" si="7"/>
        <v>4</v>
      </c>
      <c r="R42" s="13">
        <f t="shared" si="8"/>
        <v>8</v>
      </c>
    </row>
    <row r="43" spans="15:24" ht="15">
      <c r="O43" s="8" t="s">
        <v>29</v>
      </c>
      <c r="P43" s="13">
        <f t="shared" si="6"/>
        <v>4</v>
      </c>
      <c r="Q43" s="13">
        <f t="shared" si="7"/>
        <v>4</v>
      </c>
      <c r="R43" s="13">
        <f t="shared" si="8"/>
        <v>8</v>
      </c>
      <c r="V43" s="13"/>
      <c r="W43" s="4" t="s">
        <v>49</v>
      </c>
      <c r="X43" s="13" t="s">
        <v>50</v>
      </c>
    </row>
    <row r="44" spans="15:25" ht="15">
      <c r="O44" s="8" t="s">
        <v>12</v>
      </c>
      <c r="P44" s="13">
        <f t="shared" si="6"/>
        <v>3</v>
      </c>
      <c r="Q44" s="13">
        <f t="shared" si="7"/>
        <v>5</v>
      </c>
      <c r="R44" s="13">
        <f t="shared" si="8"/>
        <v>8</v>
      </c>
      <c r="V44" s="1" t="s">
        <v>44</v>
      </c>
      <c r="W44" s="13">
        <f aca="true" t="shared" si="9" ref="W44:W54">COUNTIF(Y$2:Y$41,V44)</f>
        <v>3</v>
      </c>
      <c r="X44" s="13">
        <f aca="true" t="shared" si="10" ref="X44:X54">COUNTIF(AA$2:AA$41,V44)</f>
        <v>4</v>
      </c>
      <c r="Y44" s="13">
        <f aca="true" t="shared" si="11" ref="Y44:Y54">COUNTIF(Y$2:AA$41,V44)</f>
        <v>7</v>
      </c>
    </row>
    <row r="45" spans="15:25" ht="15">
      <c r="O45" s="8" t="s">
        <v>11</v>
      </c>
      <c r="P45" s="13">
        <f t="shared" si="6"/>
        <v>4</v>
      </c>
      <c r="Q45" s="13">
        <f t="shared" si="7"/>
        <v>4</v>
      </c>
      <c r="R45" s="13">
        <f t="shared" si="8"/>
        <v>8</v>
      </c>
      <c r="V45" s="1" t="s">
        <v>28</v>
      </c>
      <c r="W45" s="13">
        <f t="shared" si="9"/>
        <v>3</v>
      </c>
      <c r="X45" s="13">
        <f t="shared" si="10"/>
        <v>4</v>
      </c>
      <c r="Y45" s="13">
        <f t="shared" si="11"/>
        <v>7</v>
      </c>
    </row>
    <row r="46" spans="15:25" ht="15">
      <c r="O46" s="8" t="s">
        <v>14</v>
      </c>
      <c r="P46" s="13">
        <f t="shared" si="6"/>
        <v>4</v>
      </c>
      <c r="Q46" s="13">
        <f t="shared" si="7"/>
        <v>4</v>
      </c>
      <c r="R46" s="13">
        <f t="shared" si="8"/>
        <v>8</v>
      </c>
      <c r="V46" s="1" t="s">
        <v>27</v>
      </c>
      <c r="W46" s="13">
        <f t="shared" si="9"/>
        <v>4</v>
      </c>
      <c r="X46" s="13">
        <f t="shared" si="10"/>
        <v>3</v>
      </c>
      <c r="Y46" s="13">
        <f t="shared" si="11"/>
        <v>7</v>
      </c>
    </row>
    <row r="47" spans="15:25" ht="15">
      <c r="O47" s="8" t="s">
        <v>13</v>
      </c>
      <c r="P47" s="13">
        <f t="shared" si="6"/>
        <v>4</v>
      </c>
      <c r="Q47" s="13">
        <f t="shared" si="7"/>
        <v>4</v>
      </c>
      <c r="R47" s="13">
        <f t="shared" si="8"/>
        <v>8</v>
      </c>
      <c r="V47" s="1" t="s">
        <v>40</v>
      </c>
      <c r="W47" s="13">
        <f t="shared" si="9"/>
        <v>3</v>
      </c>
      <c r="X47" s="13">
        <f t="shared" si="10"/>
        <v>4</v>
      </c>
      <c r="Y47" s="13">
        <f t="shared" si="11"/>
        <v>7</v>
      </c>
    </row>
    <row r="48" spans="15:25" ht="15">
      <c r="O48" s="8" t="s">
        <v>6</v>
      </c>
      <c r="P48" s="13">
        <f t="shared" si="6"/>
        <v>4</v>
      </c>
      <c r="Q48" s="13">
        <f t="shared" si="7"/>
        <v>4</v>
      </c>
      <c r="R48" s="13">
        <f t="shared" si="8"/>
        <v>8</v>
      </c>
      <c r="V48" s="1" t="s">
        <v>43</v>
      </c>
      <c r="W48" s="13">
        <f t="shared" si="9"/>
        <v>4</v>
      </c>
      <c r="X48" s="13">
        <f t="shared" si="10"/>
        <v>3</v>
      </c>
      <c r="Y48" s="13">
        <f t="shared" si="11"/>
        <v>7</v>
      </c>
    </row>
    <row r="49" spans="15:25" ht="15">
      <c r="O49" s="1" t="s">
        <v>48</v>
      </c>
      <c r="P49" s="13">
        <f t="shared" si="6"/>
        <v>4</v>
      </c>
      <c r="Q49" s="13">
        <f t="shared" si="7"/>
        <v>4</v>
      </c>
      <c r="R49" s="13">
        <f t="shared" si="8"/>
        <v>8</v>
      </c>
      <c r="V49" s="1" t="s">
        <v>41</v>
      </c>
      <c r="W49" s="13">
        <f t="shared" si="9"/>
        <v>3</v>
      </c>
      <c r="X49" s="13">
        <f t="shared" si="10"/>
        <v>4</v>
      </c>
      <c r="Y49" s="13">
        <f t="shared" si="11"/>
        <v>7</v>
      </c>
    </row>
    <row r="50" spans="22:25" ht="15">
      <c r="V50" s="1" t="s">
        <v>39</v>
      </c>
      <c r="W50" s="13">
        <f t="shared" si="9"/>
        <v>3</v>
      </c>
      <c r="X50" s="13">
        <f t="shared" si="10"/>
        <v>5</v>
      </c>
      <c r="Y50" s="13">
        <f t="shared" si="11"/>
        <v>8</v>
      </c>
    </row>
    <row r="51" spans="22:25" ht="15">
      <c r="V51" s="1" t="s">
        <v>37</v>
      </c>
      <c r="W51" s="13">
        <f t="shared" si="9"/>
        <v>4</v>
      </c>
      <c r="X51" s="13">
        <f t="shared" si="10"/>
        <v>3</v>
      </c>
      <c r="Y51" s="13">
        <f t="shared" si="11"/>
        <v>7</v>
      </c>
    </row>
    <row r="52" spans="22:25" ht="15">
      <c r="V52" s="1" t="s">
        <v>42</v>
      </c>
      <c r="W52" s="13">
        <f t="shared" si="9"/>
        <v>4</v>
      </c>
      <c r="X52" s="13">
        <f t="shared" si="10"/>
        <v>3</v>
      </c>
      <c r="Y52" s="13">
        <f t="shared" si="11"/>
        <v>7</v>
      </c>
    </row>
    <row r="53" spans="22:25" ht="15">
      <c r="V53" s="1" t="s">
        <v>38</v>
      </c>
      <c r="W53" s="13">
        <f t="shared" si="9"/>
        <v>4</v>
      </c>
      <c r="X53" s="13">
        <f t="shared" si="10"/>
        <v>3</v>
      </c>
      <c r="Y53" s="13">
        <f t="shared" si="11"/>
        <v>7</v>
      </c>
    </row>
    <row r="54" spans="22:25" ht="15">
      <c r="V54" s="3" t="s">
        <v>88</v>
      </c>
      <c r="W54" s="13">
        <f t="shared" si="9"/>
        <v>4</v>
      </c>
      <c r="X54" s="13">
        <f t="shared" si="10"/>
        <v>3</v>
      </c>
      <c r="Y54" s="13">
        <f t="shared" si="11"/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5.28125" style="0" bestFit="1" customWidth="1"/>
    <col min="4" max="4" width="10.57421875" style="0" bestFit="1" customWidth="1"/>
    <col min="5" max="5" width="3.421875" style="0" customWidth="1"/>
    <col min="6" max="6" width="10.421875" style="0" bestFit="1" customWidth="1"/>
    <col min="7" max="7" width="5.57421875" style="0" customWidth="1"/>
    <col min="8" max="8" width="13.140625" style="0" bestFit="1" customWidth="1"/>
    <col min="9" max="9" width="5.28125" style="0" bestFit="1" customWidth="1"/>
    <col min="11" max="11" width="13.7109375" style="0" bestFit="1" customWidth="1"/>
    <col min="12" max="12" width="4.140625" style="0" customWidth="1"/>
    <col min="13" max="13" width="13.7109375" style="0" bestFit="1" customWidth="1"/>
    <col min="14" max="14" width="5.7109375" style="0" customWidth="1"/>
    <col min="15" max="15" width="12.57421875" style="0" bestFit="1" customWidth="1"/>
    <col min="18" max="18" width="13.7109375" style="0" bestFit="1" customWidth="1"/>
    <col min="19" max="19" width="1.57421875" style="0" bestFit="1" customWidth="1"/>
    <col min="20" max="20" width="13.7109375" style="0" bestFit="1" customWidth="1"/>
    <col min="21" max="21" width="4.140625" style="0" customWidth="1"/>
    <col min="22" max="22" width="11.7109375" style="0" bestFit="1" customWidth="1"/>
    <col min="25" max="25" width="11.7109375" style="0" bestFit="1" customWidth="1"/>
    <col min="26" max="26" width="3.28125" style="0" customWidth="1"/>
    <col min="27" max="27" width="11.7109375" style="0" bestFit="1" customWidth="1"/>
  </cols>
  <sheetData>
    <row r="1" spans="2:13" ht="15">
      <c r="B1" s="6"/>
      <c r="C1" s="7"/>
      <c r="D1" s="4" t="s">
        <v>0</v>
      </c>
      <c r="E1" s="4"/>
      <c r="F1" s="5" t="s">
        <v>1</v>
      </c>
      <c r="K1" s="4"/>
      <c r="L1" s="4"/>
      <c r="M1" s="5"/>
    </row>
    <row r="2" spans="1:27" ht="15">
      <c r="A2" t="s">
        <v>47</v>
      </c>
      <c r="B2" s="6" t="s">
        <v>20</v>
      </c>
      <c r="C2" s="7">
        <v>44577</v>
      </c>
      <c r="D2" s="10" t="s">
        <v>21</v>
      </c>
      <c r="E2" s="22"/>
      <c r="F2" s="3" t="s">
        <v>22</v>
      </c>
      <c r="H2" t="s">
        <v>51</v>
      </c>
      <c r="I2" s="6" t="s">
        <v>16</v>
      </c>
      <c r="J2" s="7">
        <v>44580</v>
      </c>
      <c r="K2" s="1" t="s">
        <v>36</v>
      </c>
      <c r="L2" s="22"/>
      <c r="M2" s="3" t="s">
        <v>32</v>
      </c>
      <c r="O2" t="s">
        <v>52</v>
      </c>
      <c r="P2" s="6" t="s">
        <v>5</v>
      </c>
      <c r="Q2" s="7">
        <v>44578</v>
      </c>
      <c r="R2" s="8" t="s">
        <v>11</v>
      </c>
      <c r="S2" s="4"/>
      <c r="T2" s="9" t="s">
        <v>10</v>
      </c>
      <c r="V2" t="s">
        <v>53</v>
      </c>
      <c r="W2" s="6" t="s">
        <v>5</v>
      </c>
      <c r="X2" s="7">
        <v>44578</v>
      </c>
      <c r="Y2" t="s">
        <v>38</v>
      </c>
      <c r="Z2" s="22"/>
      <c r="AA2" t="s">
        <v>88</v>
      </c>
    </row>
    <row r="3" spans="1:27" ht="15">
      <c r="A3" t="s">
        <v>47</v>
      </c>
      <c r="B3" s="6" t="s">
        <v>9</v>
      </c>
      <c r="C3" s="7">
        <v>44579</v>
      </c>
      <c r="D3" s="1" t="s">
        <v>24</v>
      </c>
      <c r="E3" s="22"/>
      <c r="F3" s="3" t="s">
        <v>26</v>
      </c>
      <c r="H3" t="s">
        <v>51</v>
      </c>
      <c r="I3" s="6" t="s">
        <v>16</v>
      </c>
      <c r="J3" s="7">
        <v>44587</v>
      </c>
      <c r="K3" s="1" t="s">
        <v>33</v>
      </c>
      <c r="L3" s="22"/>
      <c r="M3" s="3" t="s">
        <v>8</v>
      </c>
      <c r="O3" t="s">
        <v>52</v>
      </c>
      <c r="P3" s="6" t="s">
        <v>5</v>
      </c>
      <c r="Q3" s="7">
        <v>44578</v>
      </c>
      <c r="R3" s="8" t="s">
        <v>14</v>
      </c>
      <c r="S3" s="4"/>
      <c r="T3" s="9" t="s">
        <v>15</v>
      </c>
      <c r="V3" t="s">
        <v>53</v>
      </c>
      <c r="W3" s="6" t="s">
        <v>16</v>
      </c>
      <c r="X3" s="7">
        <v>44580</v>
      </c>
      <c r="Y3" t="s">
        <v>125</v>
      </c>
      <c r="Z3" s="22"/>
      <c r="AA3" t="s">
        <v>126</v>
      </c>
    </row>
    <row r="4" spans="1:27" ht="15">
      <c r="A4" t="s">
        <v>47</v>
      </c>
      <c r="B4" s="6" t="s">
        <v>16</v>
      </c>
      <c r="C4" s="7">
        <v>44580</v>
      </c>
      <c r="D4" s="1" t="s">
        <v>25</v>
      </c>
      <c r="E4" s="22"/>
      <c r="F4" s="3" t="s">
        <v>23</v>
      </c>
      <c r="H4" t="s">
        <v>51</v>
      </c>
      <c r="I4" s="6" t="s">
        <v>16</v>
      </c>
      <c r="J4" s="7">
        <v>44587</v>
      </c>
      <c r="K4" s="1" t="s">
        <v>34</v>
      </c>
      <c r="L4" s="22"/>
      <c r="M4" s="3" t="s">
        <v>30</v>
      </c>
      <c r="O4" t="s">
        <v>52</v>
      </c>
      <c r="P4" s="6" t="s">
        <v>5</v>
      </c>
      <c r="Q4" s="7">
        <v>44578</v>
      </c>
      <c r="R4" s="8" t="s">
        <v>13</v>
      </c>
      <c r="S4" s="4"/>
      <c r="T4" s="9" t="s">
        <v>29</v>
      </c>
      <c r="V4" t="s">
        <v>53</v>
      </c>
      <c r="W4" s="6" t="s">
        <v>20</v>
      </c>
      <c r="X4" s="7">
        <v>44584</v>
      </c>
      <c r="Y4" t="s">
        <v>41</v>
      </c>
      <c r="Z4" s="22"/>
      <c r="AA4" t="s">
        <v>37</v>
      </c>
    </row>
    <row r="5" spans="1:27" ht="15">
      <c r="A5" t="s">
        <v>47</v>
      </c>
      <c r="B5" s="6" t="s">
        <v>20</v>
      </c>
      <c r="C5" s="7">
        <v>44591</v>
      </c>
      <c r="D5" s="10" t="s">
        <v>21</v>
      </c>
      <c r="E5" s="22"/>
      <c r="F5" s="9" t="s">
        <v>25</v>
      </c>
      <c r="H5" t="s">
        <v>51</v>
      </c>
      <c r="I5" s="6" t="s">
        <v>16</v>
      </c>
      <c r="J5" s="7">
        <v>44587</v>
      </c>
      <c r="K5" s="1" t="s">
        <v>35</v>
      </c>
      <c r="L5" s="22"/>
      <c r="M5" s="3" t="s">
        <v>31</v>
      </c>
      <c r="O5" t="s">
        <v>52</v>
      </c>
      <c r="P5" s="6" t="s">
        <v>5</v>
      </c>
      <c r="Q5" s="7">
        <v>44578</v>
      </c>
      <c r="R5" s="8" t="s">
        <v>6</v>
      </c>
      <c r="S5" s="4"/>
      <c r="T5" s="9" t="s">
        <v>12</v>
      </c>
      <c r="V5" t="s">
        <v>53</v>
      </c>
      <c r="W5" s="6" t="s">
        <v>5</v>
      </c>
      <c r="X5" s="7">
        <v>44585</v>
      </c>
      <c r="Y5" t="s">
        <v>39</v>
      </c>
      <c r="AA5" t="s">
        <v>44</v>
      </c>
    </row>
    <row r="6" spans="1:27" ht="15">
      <c r="A6" t="s">
        <v>47</v>
      </c>
      <c r="B6" s="6" t="s">
        <v>5</v>
      </c>
      <c r="C6" s="7">
        <v>44592</v>
      </c>
      <c r="D6" s="1" t="s">
        <v>23</v>
      </c>
      <c r="E6" s="22"/>
      <c r="F6" s="3" t="s">
        <v>24</v>
      </c>
      <c r="H6" t="s">
        <v>51</v>
      </c>
      <c r="I6" s="6" t="s">
        <v>5</v>
      </c>
      <c r="J6" s="7">
        <v>44599</v>
      </c>
      <c r="K6" s="1" t="s">
        <v>30</v>
      </c>
      <c r="L6" s="22"/>
      <c r="M6" s="3" t="s">
        <v>8</v>
      </c>
      <c r="O6" t="s">
        <v>52</v>
      </c>
      <c r="P6" s="6" t="s">
        <v>9</v>
      </c>
      <c r="Q6" s="7">
        <v>44586</v>
      </c>
      <c r="R6" s="8" t="s">
        <v>10</v>
      </c>
      <c r="S6" s="4"/>
      <c r="T6" s="9" t="s">
        <v>48</v>
      </c>
      <c r="V6" t="s">
        <v>53</v>
      </c>
      <c r="W6" s="6" t="s">
        <v>5</v>
      </c>
      <c r="X6" s="7">
        <v>44585</v>
      </c>
      <c r="Y6" t="s">
        <v>28</v>
      </c>
      <c r="Z6" s="22"/>
      <c r="AA6" t="s">
        <v>43</v>
      </c>
    </row>
    <row r="7" spans="1:27" ht="15">
      <c r="A7" t="s">
        <v>47</v>
      </c>
      <c r="B7" s="6" t="s">
        <v>9</v>
      </c>
      <c r="C7" s="7">
        <v>44593</v>
      </c>
      <c r="D7" s="10" t="s">
        <v>26</v>
      </c>
      <c r="E7" s="22"/>
      <c r="F7" s="3" t="s">
        <v>45</v>
      </c>
      <c r="H7" t="s">
        <v>51</v>
      </c>
      <c r="I7" s="6" t="s">
        <v>9</v>
      </c>
      <c r="J7" s="7">
        <v>44600</v>
      </c>
      <c r="K7" s="1" t="s">
        <v>32</v>
      </c>
      <c r="L7" s="22"/>
      <c r="M7" s="3" t="s">
        <v>35</v>
      </c>
      <c r="O7" t="s">
        <v>52</v>
      </c>
      <c r="P7" s="6" t="s">
        <v>5</v>
      </c>
      <c r="Q7" s="7">
        <v>44592</v>
      </c>
      <c r="R7" s="1" t="s">
        <v>14</v>
      </c>
      <c r="S7" s="4"/>
      <c r="T7" s="9" t="s">
        <v>11</v>
      </c>
      <c r="V7" t="s">
        <v>53</v>
      </c>
      <c r="W7" s="6" t="s">
        <v>9</v>
      </c>
      <c r="X7" s="7">
        <v>44586</v>
      </c>
      <c r="Y7" t="s">
        <v>40</v>
      </c>
      <c r="Z7" s="22"/>
      <c r="AA7" t="s">
        <v>27</v>
      </c>
    </row>
    <row r="8" spans="1:27" ht="15">
      <c r="A8" t="s">
        <v>47</v>
      </c>
      <c r="B8" s="6" t="s">
        <v>16</v>
      </c>
      <c r="C8" s="7">
        <v>44594</v>
      </c>
      <c r="D8" s="1" t="s">
        <v>46</v>
      </c>
      <c r="E8" s="22"/>
      <c r="F8" s="3" t="s">
        <v>22</v>
      </c>
      <c r="H8" t="s">
        <v>51</v>
      </c>
      <c r="I8" s="6" t="s">
        <v>9</v>
      </c>
      <c r="J8" s="7">
        <v>44600</v>
      </c>
      <c r="K8" s="1" t="s">
        <v>31</v>
      </c>
      <c r="L8" s="22"/>
      <c r="M8" s="3" t="s">
        <v>34</v>
      </c>
      <c r="O8" t="s">
        <v>52</v>
      </c>
      <c r="P8" s="6" t="s">
        <v>16</v>
      </c>
      <c r="Q8" s="7">
        <v>44594</v>
      </c>
      <c r="R8" s="1" t="s">
        <v>48</v>
      </c>
      <c r="S8" s="4"/>
      <c r="T8" s="3" t="s">
        <v>13</v>
      </c>
      <c r="V8" t="s">
        <v>53</v>
      </c>
      <c r="W8" s="6" t="s">
        <v>16</v>
      </c>
      <c r="X8" s="7">
        <v>44587</v>
      </c>
      <c r="Y8" t="s">
        <v>42</v>
      </c>
      <c r="Z8" s="22"/>
      <c r="AA8" t="s">
        <v>38</v>
      </c>
    </row>
    <row r="9" spans="1:27" ht="15">
      <c r="A9" t="s">
        <v>47</v>
      </c>
      <c r="B9" s="6" t="s">
        <v>5</v>
      </c>
      <c r="C9" s="7">
        <v>44606</v>
      </c>
      <c r="D9" s="1" t="s">
        <v>22</v>
      </c>
      <c r="E9" s="22"/>
      <c r="F9" s="3" t="s">
        <v>26</v>
      </c>
      <c r="H9" t="s">
        <v>51</v>
      </c>
      <c r="I9" s="6" t="s">
        <v>16</v>
      </c>
      <c r="J9" s="7">
        <v>44601</v>
      </c>
      <c r="K9" s="1" t="s">
        <v>36</v>
      </c>
      <c r="L9" s="22"/>
      <c r="M9" s="3" t="s">
        <v>33</v>
      </c>
      <c r="O9" t="s">
        <v>52</v>
      </c>
      <c r="P9" s="6" t="s">
        <v>16</v>
      </c>
      <c r="Q9" s="7">
        <v>44594</v>
      </c>
      <c r="R9" s="8" t="s">
        <v>12</v>
      </c>
      <c r="S9" s="4"/>
      <c r="T9" s="3" t="s">
        <v>15</v>
      </c>
      <c r="V9" t="s">
        <v>53</v>
      </c>
      <c r="W9" s="6" t="s">
        <v>20</v>
      </c>
      <c r="X9" s="7">
        <v>44591</v>
      </c>
      <c r="Y9" t="s">
        <v>41</v>
      </c>
      <c r="Z9" s="22"/>
      <c r="AA9" t="s">
        <v>88</v>
      </c>
    </row>
    <row r="10" spans="1:27" ht="15">
      <c r="A10" t="s">
        <v>47</v>
      </c>
      <c r="B10" s="6" t="s">
        <v>9</v>
      </c>
      <c r="C10" s="7">
        <v>44607</v>
      </c>
      <c r="D10" s="1" t="s">
        <v>45</v>
      </c>
      <c r="E10" s="22"/>
      <c r="F10" s="14" t="s">
        <v>23</v>
      </c>
      <c r="H10" t="s">
        <v>51</v>
      </c>
      <c r="I10" s="6" t="s">
        <v>16</v>
      </c>
      <c r="J10" s="7">
        <v>44615</v>
      </c>
      <c r="K10" s="1" t="s">
        <v>33</v>
      </c>
      <c r="L10" s="22"/>
      <c r="M10" s="3" t="s">
        <v>30</v>
      </c>
      <c r="N10" s="10"/>
      <c r="O10" t="s">
        <v>52</v>
      </c>
      <c r="P10" s="6" t="s">
        <v>9</v>
      </c>
      <c r="Q10" s="7">
        <v>44600</v>
      </c>
      <c r="R10" s="8" t="s">
        <v>10</v>
      </c>
      <c r="S10" s="4"/>
      <c r="T10" s="9" t="s">
        <v>6</v>
      </c>
      <c r="V10" t="s">
        <v>53</v>
      </c>
      <c r="W10" s="6" t="s">
        <v>5</v>
      </c>
      <c r="X10" s="7">
        <v>44592</v>
      </c>
      <c r="Y10" t="s">
        <v>127</v>
      </c>
      <c r="Z10" s="22"/>
      <c r="AA10" t="s">
        <v>125</v>
      </c>
    </row>
    <row r="11" spans="1:27" ht="15">
      <c r="A11" t="s">
        <v>47</v>
      </c>
      <c r="B11" s="6" t="s">
        <v>9</v>
      </c>
      <c r="C11" s="7">
        <v>44607</v>
      </c>
      <c r="D11" s="8" t="s">
        <v>24</v>
      </c>
      <c r="E11" s="22"/>
      <c r="F11" s="9" t="s">
        <v>25</v>
      </c>
      <c r="H11" t="s">
        <v>51</v>
      </c>
      <c r="I11" s="6" t="s">
        <v>16</v>
      </c>
      <c r="J11" s="7">
        <v>44615</v>
      </c>
      <c r="K11" s="1" t="s">
        <v>8</v>
      </c>
      <c r="L11" s="22"/>
      <c r="M11" s="3" t="s">
        <v>31</v>
      </c>
      <c r="N11" s="10"/>
      <c r="O11" t="s">
        <v>52</v>
      </c>
      <c r="P11" s="6" t="s">
        <v>16</v>
      </c>
      <c r="Q11" s="7">
        <v>44601</v>
      </c>
      <c r="R11" s="8" t="s">
        <v>12</v>
      </c>
      <c r="S11" s="4"/>
      <c r="T11" s="9" t="s">
        <v>11</v>
      </c>
      <c r="V11" t="s">
        <v>53</v>
      </c>
      <c r="W11" s="6" t="s">
        <v>5</v>
      </c>
      <c r="X11" s="7">
        <v>44599</v>
      </c>
      <c r="Y11" t="s">
        <v>38</v>
      </c>
      <c r="Z11" s="22"/>
      <c r="AA11" t="s">
        <v>43</v>
      </c>
    </row>
    <row r="12" spans="1:27" ht="15">
      <c r="A12" t="s">
        <v>47</v>
      </c>
      <c r="B12" s="6" t="s">
        <v>16</v>
      </c>
      <c r="C12" s="7">
        <v>44608</v>
      </c>
      <c r="D12" s="1" t="s">
        <v>46</v>
      </c>
      <c r="E12" s="22"/>
      <c r="F12" s="3" t="s">
        <v>21</v>
      </c>
      <c r="H12" t="s">
        <v>51</v>
      </c>
      <c r="I12" s="6" t="s">
        <v>16</v>
      </c>
      <c r="J12" s="7">
        <v>44615</v>
      </c>
      <c r="K12" s="1" t="s">
        <v>34</v>
      </c>
      <c r="L12" s="22"/>
      <c r="M12" s="3" t="s">
        <v>32</v>
      </c>
      <c r="N12" s="10"/>
      <c r="O12" t="s">
        <v>52</v>
      </c>
      <c r="P12" s="6" t="s">
        <v>20</v>
      </c>
      <c r="Q12" s="7">
        <v>44605</v>
      </c>
      <c r="R12" s="8" t="s">
        <v>29</v>
      </c>
      <c r="S12" s="4"/>
      <c r="T12" s="9" t="s">
        <v>10</v>
      </c>
      <c r="V12" t="s">
        <v>53</v>
      </c>
      <c r="W12" s="6" t="s">
        <v>9</v>
      </c>
      <c r="X12" s="7">
        <v>44600</v>
      </c>
      <c r="Y12" t="s">
        <v>37</v>
      </c>
      <c r="Z12" s="22"/>
      <c r="AA12" t="s">
        <v>42</v>
      </c>
    </row>
    <row r="13" spans="1:27" ht="15">
      <c r="A13" t="s">
        <v>47</v>
      </c>
      <c r="B13" s="6" t="s">
        <v>9</v>
      </c>
      <c r="C13" s="7">
        <v>44614</v>
      </c>
      <c r="D13" s="10" t="s">
        <v>45</v>
      </c>
      <c r="E13" s="22"/>
      <c r="F13" s="3" t="s">
        <v>46</v>
      </c>
      <c r="H13" t="s">
        <v>51</v>
      </c>
      <c r="I13" s="6" t="s">
        <v>16</v>
      </c>
      <c r="J13" s="7">
        <v>44615</v>
      </c>
      <c r="K13" s="1" t="s">
        <v>35</v>
      </c>
      <c r="L13" s="22"/>
      <c r="M13" s="3" t="s">
        <v>36</v>
      </c>
      <c r="N13" s="10"/>
      <c r="O13" t="s">
        <v>52</v>
      </c>
      <c r="P13" s="6" t="s">
        <v>5</v>
      </c>
      <c r="Q13" s="7">
        <v>44606</v>
      </c>
      <c r="R13" s="8" t="s">
        <v>6</v>
      </c>
      <c r="S13" s="4"/>
      <c r="T13" s="9" t="s">
        <v>14</v>
      </c>
      <c r="V13" t="s">
        <v>53</v>
      </c>
      <c r="W13" s="6" t="s">
        <v>16</v>
      </c>
      <c r="X13" s="7">
        <v>44601</v>
      </c>
      <c r="Y13" t="s">
        <v>44</v>
      </c>
      <c r="Z13" s="22"/>
      <c r="AA13" t="s">
        <v>28</v>
      </c>
    </row>
    <row r="14" spans="1:27" ht="15">
      <c r="A14" t="s">
        <v>47</v>
      </c>
      <c r="B14" s="6" t="s">
        <v>20</v>
      </c>
      <c r="C14" s="7">
        <v>44619</v>
      </c>
      <c r="D14" s="10" t="s">
        <v>21</v>
      </c>
      <c r="E14" s="22"/>
      <c r="F14" s="3" t="s">
        <v>24</v>
      </c>
      <c r="H14" t="s">
        <v>51</v>
      </c>
      <c r="I14" s="6" t="s">
        <v>9</v>
      </c>
      <c r="J14" s="7">
        <v>44628</v>
      </c>
      <c r="K14" s="1" t="s">
        <v>32</v>
      </c>
      <c r="L14" s="22"/>
      <c r="M14" s="3" t="s">
        <v>8</v>
      </c>
      <c r="O14" t="s">
        <v>52</v>
      </c>
      <c r="P14" s="6" t="s">
        <v>5</v>
      </c>
      <c r="Q14" s="7">
        <v>44606</v>
      </c>
      <c r="R14" s="8" t="s">
        <v>13</v>
      </c>
      <c r="S14" s="4"/>
      <c r="T14" s="3" t="s">
        <v>12</v>
      </c>
      <c r="V14" t="s">
        <v>53</v>
      </c>
      <c r="W14" s="6" t="s">
        <v>16</v>
      </c>
      <c r="X14" s="7">
        <v>44601</v>
      </c>
      <c r="Y14" t="s">
        <v>88</v>
      </c>
      <c r="Z14" s="22"/>
      <c r="AA14" t="s">
        <v>40</v>
      </c>
    </row>
    <row r="15" spans="1:27" ht="15">
      <c r="A15" t="s">
        <v>47</v>
      </c>
      <c r="B15" s="6" t="s">
        <v>5</v>
      </c>
      <c r="C15" s="7">
        <v>44620</v>
      </c>
      <c r="D15" s="1" t="s">
        <v>23</v>
      </c>
      <c r="E15" s="22"/>
      <c r="F15" s="3" t="s">
        <v>22</v>
      </c>
      <c r="H15" t="s">
        <v>51</v>
      </c>
      <c r="I15" s="6" t="s">
        <v>9</v>
      </c>
      <c r="J15" s="7">
        <v>44628</v>
      </c>
      <c r="K15" s="1" t="s">
        <v>31</v>
      </c>
      <c r="L15" s="22"/>
      <c r="M15" s="3" t="s">
        <v>30</v>
      </c>
      <c r="O15" t="s">
        <v>52</v>
      </c>
      <c r="P15" s="6" t="s">
        <v>16</v>
      </c>
      <c r="Q15" s="7">
        <v>44608</v>
      </c>
      <c r="R15" s="8" t="s">
        <v>48</v>
      </c>
      <c r="S15" s="4"/>
      <c r="T15" s="9" t="s">
        <v>15</v>
      </c>
      <c r="V15" t="s">
        <v>53</v>
      </c>
      <c r="W15" s="6" t="s">
        <v>16</v>
      </c>
      <c r="X15" s="7">
        <v>44608</v>
      </c>
      <c r="Y15" t="s">
        <v>43</v>
      </c>
      <c r="Z15" s="22"/>
      <c r="AA15" t="s">
        <v>41</v>
      </c>
    </row>
    <row r="16" spans="1:27" ht="15">
      <c r="A16" t="s">
        <v>47</v>
      </c>
      <c r="B16" s="6" t="s">
        <v>9</v>
      </c>
      <c r="C16" s="7">
        <v>44621</v>
      </c>
      <c r="D16" s="8" t="s">
        <v>26</v>
      </c>
      <c r="E16" s="22"/>
      <c r="F16" s="9" t="s">
        <v>46</v>
      </c>
      <c r="H16" t="s">
        <v>51</v>
      </c>
      <c r="I16" s="6" t="s">
        <v>16</v>
      </c>
      <c r="J16" s="7">
        <v>44629</v>
      </c>
      <c r="K16" s="1" t="s">
        <v>35</v>
      </c>
      <c r="L16" s="22"/>
      <c r="M16" s="3" t="s">
        <v>33</v>
      </c>
      <c r="O16" t="s">
        <v>52</v>
      </c>
      <c r="P16" s="6" t="s">
        <v>20</v>
      </c>
      <c r="Q16" s="7">
        <v>44612</v>
      </c>
      <c r="R16" s="8" t="s">
        <v>29</v>
      </c>
      <c r="S16" s="4"/>
      <c r="T16" s="3" t="s">
        <v>6</v>
      </c>
      <c r="V16" t="s">
        <v>53</v>
      </c>
      <c r="W16" s="6" t="s">
        <v>5</v>
      </c>
      <c r="X16" s="7">
        <v>44613</v>
      </c>
      <c r="Y16" t="s">
        <v>28</v>
      </c>
      <c r="Z16" s="22"/>
      <c r="AA16" t="s">
        <v>27</v>
      </c>
    </row>
    <row r="17" spans="1:27" ht="15">
      <c r="A17" t="s">
        <v>47</v>
      </c>
      <c r="B17" s="6" t="s">
        <v>16</v>
      </c>
      <c r="C17" s="7">
        <v>44622</v>
      </c>
      <c r="D17" s="10" t="s">
        <v>25</v>
      </c>
      <c r="E17" s="22"/>
      <c r="F17" s="3" t="s">
        <v>45</v>
      </c>
      <c r="H17" t="s">
        <v>51</v>
      </c>
      <c r="I17" s="6" t="s">
        <v>16</v>
      </c>
      <c r="J17" s="7">
        <v>44629</v>
      </c>
      <c r="K17" s="1" t="s">
        <v>36</v>
      </c>
      <c r="L17" s="22"/>
      <c r="M17" s="3" t="s">
        <v>34</v>
      </c>
      <c r="O17" t="s">
        <v>52</v>
      </c>
      <c r="P17" s="6" t="s">
        <v>5</v>
      </c>
      <c r="Q17" s="7">
        <v>44620</v>
      </c>
      <c r="R17" s="8" t="s">
        <v>14</v>
      </c>
      <c r="S17" s="4"/>
      <c r="T17" s="3" t="s">
        <v>29</v>
      </c>
      <c r="V17" t="s">
        <v>53</v>
      </c>
      <c r="W17" s="6" t="s">
        <v>5</v>
      </c>
      <c r="X17" s="7">
        <v>44613</v>
      </c>
      <c r="Y17" t="s">
        <v>39</v>
      </c>
      <c r="Z17" s="22"/>
      <c r="AA17" t="s">
        <v>126</v>
      </c>
    </row>
    <row r="18" spans="1:27" ht="15">
      <c r="A18" t="s">
        <v>47</v>
      </c>
      <c r="B18" s="6" t="s">
        <v>9</v>
      </c>
      <c r="C18" s="7">
        <v>44628</v>
      </c>
      <c r="D18" s="1" t="s">
        <v>45</v>
      </c>
      <c r="E18" s="22"/>
      <c r="F18" s="3" t="s">
        <v>24</v>
      </c>
      <c r="H18" t="s">
        <v>51</v>
      </c>
      <c r="I18" s="6" t="s">
        <v>5</v>
      </c>
      <c r="J18" s="7">
        <v>44641</v>
      </c>
      <c r="K18" s="1" t="s">
        <v>30</v>
      </c>
      <c r="L18" s="22"/>
      <c r="M18" s="3" t="s">
        <v>32</v>
      </c>
      <c r="O18" t="s">
        <v>52</v>
      </c>
      <c r="P18" s="6" t="s">
        <v>5</v>
      </c>
      <c r="Q18" s="7">
        <v>44620</v>
      </c>
      <c r="R18" s="8" t="s">
        <v>11</v>
      </c>
      <c r="S18" s="4"/>
      <c r="T18" s="9" t="s">
        <v>48</v>
      </c>
      <c r="V18" t="s">
        <v>53</v>
      </c>
      <c r="W18" s="6" t="s">
        <v>5</v>
      </c>
      <c r="X18" s="7">
        <v>44613</v>
      </c>
      <c r="Y18" t="s">
        <v>127</v>
      </c>
      <c r="Z18" s="22"/>
      <c r="AA18" t="s">
        <v>40</v>
      </c>
    </row>
    <row r="19" spans="1:27" ht="15">
      <c r="A19" t="s">
        <v>47</v>
      </c>
      <c r="B19" s="6" t="s">
        <v>5</v>
      </c>
      <c r="C19" s="7">
        <v>44634</v>
      </c>
      <c r="D19" s="1" t="s">
        <v>22</v>
      </c>
      <c r="E19" s="22"/>
      <c r="F19" s="14" t="s">
        <v>25</v>
      </c>
      <c r="H19" t="s">
        <v>51</v>
      </c>
      <c r="I19" s="6" t="s">
        <v>16</v>
      </c>
      <c r="J19" s="7">
        <v>44643</v>
      </c>
      <c r="K19" s="1" t="s">
        <v>33</v>
      </c>
      <c r="L19" s="22"/>
      <c r="M19" s="3" t="s">
        <v>31</v>
      </c>
      <c r="O19" t="s">
        <v>52</v>
      </c>
      <c r="P19" s="6" t="s">
        <v>9</v>
      </c>
      <c r="Q19" s="7">
        <v>44621</v>
      </c>
      <c r="R19" s="8" t="s">
        <v>15</v>
      </c>
      <c r="S19" s="4"/>
      <c r="T19" s="9" t="s">
        <v>13</v>
      </c>
      <c r="V19" t="s">
        <v>53</v>
      </c>
      <c r="W19" s="6" t="s">
        <v>9</v>
      </c>
      <c r="X19" s="7">
        <v>44614</v>
      </c>
      <c r="Y19" t="s">
        <v>37</v>
      </c>
      <c r="Z19" s="22"/>
      <c r="AA19" t="s">
        <v>43</v>
      </c>
    </row>
    <row r="20" spans="1:27" ht="15">
      <c r="A20" t="s">
        <v>47</v>
      </c>
      <c r="B20" s="6" t="s">
        <v>9</v>
      </c>
      <c r="C20" s="7">
        <v>44635</v>
      </c>
      <c r="D20" s="1" t="s">
        <v>26</v>
      </c>
      <c r="E20" s="22"/>
      <c r="F20" s="3" t="s">
        <v>21</v>
      </c>
      <c r="H20" t="s">
        <v>51</v>
      </c>
      <c r="I20" s="6" t="s">
        <v>16</v>
      </c>
      <c r="J20" s="7">
        <v>44643</v>
      </c>
      <c r="K20" s="1" t="s">
        <v>8</v>
      </c>
      <c r="L20" s="22"/>
      <c r="M20" s="3" t="s">
        <v>36</v>
      </c>
      <c r="O20" t="s">
        <v>52</v>
      </c>
      <c r="P20" s="6" t="s">
        <v>9</v>
      </c>
      <c r="Q20" s="7">
        <v>44621</v>
      </c>
      <c r="R20" s="8" t="s">
        <v>10</v>
      </c>
      <c r="S20" s="4"/>
      <c r="T20" s="3" t="s">
        <v>12</v>
      </c>
      <c r="V20" t="s">
        <v>53</v>
      </c>
      <c r="W20" s="6" t="s">
        <v>16</v>
      </c>
      <c r="X20" s="7">
        <v>44615</v>
      </c>
      <c r="Y20" t="s">
        <v>125</v>
      </c>
      <c r="Z20" s="22"/>
      <c r="AA20" t="s">
        <v>42</v>
      </c>
    </row>
    <row r="21" spans="1:27" ht="15">
      <c r="A21" t="s">
        <v>47</v>
      </c>
      <c r="B21" s="6" t="s">
        <v>16</v>
      </c>
      <c r="C21" s="7">
        <v>44636</v>
      </c>
      <c r="D21" s="8" t="s">
        <v>46</v>
      </c>
      <c r="E21" s="22"/>
      <c r="F21" s="9" t="s">
        <v>23</v>
      </c>
      <c r="H21" t="s">
        <v>51</v>
      </c>
      <c r="I21" s="6" t="s">
        <v>16</v>
      </c>
      <c r="J21" s="7">
        <v>44643</v>
      </c>
      <c r="K21" s="1" t="s">
        <v>34</v>
      </c>
      <c r="L21" s="22"/>
      <c r="M21" s="3" t="s">
        <v>35</v>
      </c>
      <c r="O21" t="s">
        <v>52</v>
      </c>
      <c r="P21" s="6" t="s">
        <v>20</v>
      </c>
      <c r="Q21" s="7">
        <v>44626</v>
      </c>
      <c r="R21" s="8" t="s">
        <v>29</v>
      </c>
      <c r="S21" s="4"/>
      <c r="T21" s="9" t="s">
        <v>11</v>
      </c>
      <c r="V21" t="s">
        <v>53</v>
      </c>
      <c r="W21" s="6" t="s">
        <v>20</v>
      </c>
      <c r="X21" s="7">
        <v>44619</v>
      </c>
      <c r="Y21" t="s">
        <v>41</v>
      </c>
      <c r="Z21" s="22"/>
      <c r="AA21" t="s">
        <v>38</v>
      </c>
    </row>
    <row r="22" spans="1:27" ht="15">
      <c r="A22" t="s">
        <v>47</v>
      </c>
      <c r="B22" s="6" t="s">
        <v>20</v>
      </c>
      <c r="C22" s="7">
        <v>44640</v>
      </c>
      <c r="D22" s="10" t="s">
        <v>21</v>
      </c>
      <c r="E22" s="22"/>
      <c r="F22" s="3" t="s">
        <v>45</v>
      </c>
      <c r="H22" t="s">
        <v>51</v>
      </c>
      <c r="I22" s="6" t="s">
        <v>9</v>
      </c>
      <c r="J22" s="7">
        <v>44670</v>
      </c>
      <c r="K22" s="1" t="s">
        <v>32</v>
      </c>
      <c r="L22" s="22"/>
      <c r="M22" s="3" t="s">
        <v>31</v>
      </c>
      <c r="O22" t="s">
        <v>52</v>
      </c>
      <c r="P22" s="6" t="s">
        <v>5</v>
      </c>
      <c r="Q22" s="7">
        <v>44627</v>
      </c>
      <c r="R22" s="8" t="s">
        <v>6</v>
      </c>
      <c r="S22" s="4"/>
      <c r="T22" s="3" t="s">
        <v>13</v>
      </c>
      <c r="V22" t="s">
        <v>53</v>
      </c>
      <c r="W22" s="6" t="s">
        <v>16</v>
      </c>
      <c r="X22" s="7">
        <v>44622</v>
      </c>
      <c r="Y22" t="s">
        <v>43</v>
      </c>
      <c r="Z22" s="22"/>
      <c r="AA22" t="s">
        <v>39</v>
      </c>
    </row>
    <row r="23" spans="1:27" ht="15">
      <c r="A23" t="s">
        <v>47</v>
      </c>
      <c r="B23" s="6" t="s">
        <v>5</v>
      </c>
      <c r="C23" s="7">
        <v>44662</v>
      </c>
      <c r="D23" s="1" t="s">
        <v>23</v>
      </c>
      <c r="E23" s="22"/>
      <c r="F23" s="3" t="s">
        <v>26</v>
      </c>
      <c r="H23" t="s">
        <v>51</v>
      </c>
      <c r="I23" s="6" t="s">
        <v>16</v>
      </c>
      <c r="J23" s="7">
        <v>44671</v>
      </c>
      <c r="K23" s="1" t="s">
        <v>35</v>
      </c>
      <c r="L23" s="22"/>
      <c r="M23" s="3" t="s">
        <v>8</v>
      </c>
      <c r="O23" t="s">
        <v>52</v>
      </c>
      <c r="P23" s="6" t="s">
        <v>5</v>
      </c>
      <c r="Q23" s="7">
        <v>44634</v>
      </c>
      <c r="R23" s="8" t="s">
        <v>13</v>
      </c>
      <c r="S23" s="4"/>
      <c r="T23" s="9" t="s">
        <v>10</v>
      </c>
      <c r="V23" t="s">
        <v>53</v>
      </c>
      <c r="W23" s="6" t="s">
        <v>16</v>
      </c>
      <c r="X23" s="7">
        <v>44622</v>
      </c>
      <c r="Y23" t="s">
        <v>125</v>
      </c>
      <c r="AA23" t="s">
        <v>37</v>
      </c>
    </row>
    <row r="24" spans="1:27" ht="15">
      <c r="A24" t="s">
        <v>47</v>
      </c>
      <c r="B24" s="6" t="s">
        <v>9</v>
      </c>
      <c r="C24" s="7">
        <v>44663</v>
      </c>
      <c r="D24" s="1" t="s">
        <v>24</v>
      </c>
      <c r="E24" s="22"/>
      <c r="F24" s="3" t="s">
        <v>22</v>
      </c>
      <c r="H24" t="s">
        <v>51</v>
      </c>
      <c r="I24" s="6" t="s">
        <v>16</v>
      </c>
      <c r="J24" s="7">
        <v>44671</v>
      </c>
      <c r="K24" s="1" t="s">
        <v>36</v>
      </c>
      <c r="L24" s="22"/>
      <c r="M24" s="3" t="s">
        <v>30</v>
      </c>
      <c r="O24" t="s">
        <v>52</v>
      </c>
      <c r="P24" s="6" t="s">
        <v>9</v>
      </c>
      <c r="Q24" s="7">
        <v>44635</v>
      </c>
      <c r="R24" s="1" t="s">
        <v>15</v>
      </c>
      <c r="S24" s="4"/>
      <c r="T24" s="9" t="s">
        <v>11</v>
      </c>
      <c r="V24" t="s">
        <v>53</v>
      </c>
      <c r="W24" s="6" t="s">
        <v>5</v>
      </c>
      <c r="X24" s="7">
        <v>44627</v>
      </c>
      <c r="Y24" t="s">
        <v>27</v>
      </c>
      <c r="Z24" s="22"/>
      <c r="AA24" t="s">
        <v>125</v>
      </c>
    </row>
    <row r="25" spans="1:27" ht="15">
      <c r="A25" t="s">
        <v>47</v>
      </c>
      <c r="B25" s="6" t="s">
        <v>16</v>
      </c>
      <c r="C25" s="7">
        <v>44671</v>
      </c>
      <c r="D25" s="10" t="s">
        <v>25</v>
      </c>
      <c r="E25" s="22"/>
      <c r="F25" s="3" t="s">
        <v>46</v>
      </c>
      <c r="H25" t="s">
        <v>51</v>
      </c>
      <c r="I25" s="6" t="s">
        <v>16</v>
      </c>
      <c r="J25" s="7">
        <v>44678</v>
      </c>
      <c r="K25" s="1" t="s">
        <v>34</v>
      </c>
      <c r="L25" s="22"/>
      <c r="M25" s="3" t="s">
        <v>33</v>
      </c>
      <c r="O25" t="s">
        <v>52</v>
      </c>
      <c r="P25" s="6" t="s">
        <v>16</v>
      </c>
      <c r="Q25" s="7">
        <v>44636</v>
      </c>
      <c r="R25" s="1" t="s">
        <v>48</v>
      </c>
      <c r="S25" s="4"/>
      <c r="T25" s="9" t="s">
        <v>6</v>
      </c>
      <c r="V25" t="s">
        <v>53</v>
      </c>
      <c r="W25" s="6" t="s">
        <v>9</v>
      </c>
      <c r="X25" s="7">
        <v>44628</v>
      </c>
      <c r="Y25" t="s">
        <v>40</v>
      </c>
      <c r="Z25" s="22"/>
      <c r="AA25" t="s">
        <v>37</v>
      </c>
    </row>
    <row r="26" spans="1:27" ht="15">
      <c r="A26" t="s">
        <v>47</v>
      </c>
      <c r="B26" s="6" t="s">
        <v>5</v>
      </c>
      <c r="C26" s="7">
        <v>44676</v>
      </c>
      <c r="D26" s="8" t="s">
        <v>23</v>
      </c>
      <c r="E26" s="22"/>
      <c r="F26" s="3" t="s">
        <v>21</v>
      </c>
      <c r="H26" t="s">
        <v>51</v>
      </c>
      <c r="I26" s="6" t="s">
        <v>5</v>
      </c>
      <c r="J26" s="7">
        <v>44683</v>
      </c>
      <c r="K26" s="1" t="s">
        <v>30</v>
      </c>
      <c r="L26" s="22"/>
      <c r="M26" s="3" t="s">
        <v>35</v>
      </c>
      <c r="O26" t="s">
        <v>52</v>
      </c>
      <c r="P26" s="6" t="s">
        <v>16</v>
      </c>
      <c r="Q26" s="7">
        <v>44636</v>
      </c>
      <c r="R26" s="8" t="s">
        <v>12</v>
      </c>
      <c r="S26" s="4"/>
      <c r="T26" s="9" t="s">
        <v>14</v>
      </c>
      <c r="V26" t="s">
        <v>53</v>
      </c>
      <c r="W26" s="6" t="s">
        <v>9</v>
      </c>
      <c r="X26" s="7">
        <v>44628</v>
      </c>
      <c r="Y26" t="s">
        <v>126</v>
      </c>
      <c r="Z26" s="22"/>
      <c r="AA26" t="s">
        <v>44</v>
      </c>
    </row>
    <row r="27" spans="1:27" ht="15">
      <c r="A27" t="s">
        <v>47</v>
      </c>
      <c r="B27" s="6" t="s">
        <v>5</v>
      </c>
      <c r="C27" s="7">
        <v>44676</v>
      </c>
      <c r="D27" s="1" t="s">
        <v>22</v>
      </c>
      <c r="E27" s="22"/>
      <c r="F27" s="3" t="s">
        <v>45</v>
      </c>
      <c r="H27" t="s">
        <v>51</v>
      </c>
      <c r="I27" s="6" t="s">
        <v>9</v>
      </c>
      <c r="J27" s="7">
        <v>44684</v>
      </c>
      <c r="K27" s="1" t="s">
        <v>31</v>
      </c>
      <c r="L27" s="22"/>
      <c r="M27" s="3" t="s">
        <v>36</v>
      </c>
      <c r="O27" t="s">
        <v>52</v>
      </c>
      <c r="P27" s="6" t="s">
        <v>9</v>
      </c>
      <c r="Q27" s="7">
        <v>44642</v>
      </c>
      <c r="R27" s="8" t="s">
        <v>15</v>
      </c>
      <c r="S27" s="4"/>
      <c r="T27" s="9" t="s">
        <v>10</v>
      </c>
      <c r="V27" t="s">
        <v>53</v>
      </c>
      <c r="W27" s="6" t="s">
        <v>16</v>
      </c>
      <c r="X27" s="7">
        <v>44629</v>
      </c>
      <c r="Y27" t="s">
        <v>42</v>
      </c>
      <c r="Z27" s="22"/>
      <c r="AA27" t="s">
        <v>88</v>
      </c>
    </row>
    <row r="28" spans="1:27" ht="15">
      <c r="A28" t="s">
        <v>47</v>
      </c>
      <c r="B28" s="6" t="s">
        <v>9</v>
      </c>
      <c r="C28" s="7">
        <v>44677</v>
      </c>
      <c r="D28" s="8" t="s">
        <v>24</v>
      </c>
      <c r="E28" s="22"/>
      <c r="F28" s="14" t="s">
        <v>46</v>
      </c>
      <c r="H28" t="s">
        <v>51</v>
      </c>
      <c r="I28" s="6" t="s">
        <v>16</v>
      </c>
      <c r="J28" s="7">
        <v>44685</v>
      </c>
      <c r="K28" s="1" t="s">
        <v>33</v>
      </c>
      <c r="L28" s="22"/>
      <c r="M28" s="3" t="s">
        <v>32</v>
      </c>
      <c r="O28" t="s">
        <v>52</v>
      </c>
      <c r="P28" s="6" t="s">
        <v>5</v>
      </c>
      <c r="Q28" s="7">
        <v>44648</v>
      </c>
      <c r="R28" s="8" t="s">
        <v>13</v>
      </c>
      <c r="S28" s="4"/>
      <c r="T28" s="3" t="s">
        <v>14</v>
      </c>
      <c r="V28" t="s">
        <v>53</v>
      </c>
      <c r="W28" s="6" t="s">
        <v>9</v>
      </c>
      <c r="X28" s="7">
        <v>44635</v>
      </c>
      <c r="Y28" t="s">
        <v>126</v>
      </c>
      <c r="Z28" s="22"/>
      <c r="AA28" t="s">
        <v>88</v>
      </c>
    </row>
    <row r="29" spans="1:27" ht="15">
      <c r="A29" t="s">
        <v>47</v>
      </c>
      <c r="B29" s="6" t="s">
        <v>16</v>
      </c>
      <c r="C29" s="7">
        <v>44678</v>
      </c>
      <c r="D29" s="1" t="s">
        <v>25</v>
      </c>
      <c r="E29" s="22"/>
      <c r="F29" s="3" t="s">
        <v>26</v>
      </c>
      <c r="H29" t="s">
        <v>51</v>
      </c>
      <c r="I29" s="6" t="s">
        <v>16</v>
      </c>
      <c r="J29" s="7">
        <v>44685</v>
      </c>
      <c r="K29" s="1" t="s">
        <v>8</v>
      </c>
      <c r="L29" s="22"/>
      <c r="M29" s="3" t="s">
        <v>34</v>
      </c>
      <c r="O29" t="s">
        <v>52</v>
      </c>
      <c r="P29" s="6" t="s">
        <v>20</v>
      </c>
      <c r="Q29" s="7">
        <v>44654</v>
      </c>
      <c r="R29" s="8" t="s">
        <v>29</v>
      </c>
      <c r="S29" s="4"/>
      <c r="T29" s="9" t="s">
        <v>48</v>
      </c>
      <c r="V29" t="s">
        <v>53</v>
      </c>
      <c r="W29" s="6" t="s">
        <v>16</v>
      </c>
      <c r="X29" s="7">
        <v>44636</v>
      </c>
      <c r="Y29" t="s">
        <v>43</v>
      </c>
      <c r="Z29" s="22"/>
      <c r="AA29" t="s">
        <v>28</v>
      </c>
    </row>
    <row r="30" spans="9:27" ht="15">
      <c r="I30" s="6"/>
      <c r="J30" s="7"/>
      <c r="K30" s="1"/>
      <c r="L30" s="10"/>
      <c r="M30" s="3"/>
      <c r="O30" t="s">
        <v>52</v>
      </c>
      <c r="P30" s="6" t="s">
        <v>5</v>
      </c>
      <c r="Q30" s="7">
        <v>44662</v>
      </c>
      <c r="R30" s="8" t="s">
        <v>14</v>
      </c>
      <c r="S30" s="4"/>
      <c r="T30" s="9" t="s">
        <v>10</v>
      </c>
      <c r="V30" t="s">
        <v>53</v>
      </c>
      <c r="W30" s="6" t="s">
        <v>20</v>
      </c>
      <c r="X30" s="7">
        <v>44640</v>
      </c>
      <c r="Y30" t="s">
        <v>41</v>
      </c>
      <c r="Z30" s="22"/>
      <c r="AA30" t="s">
        <v>27</v>
      </c>
    </row>
    <row r="31" spans="15:27" ht="15">
      <c r="O31" t="s">
        <v>52</v>
      </c>
      <c r="P31" s="6" t="s">
        <v>5</v>
      </c>
      <c r="Q31" s="7">
        <v>44662</v>
      </c>
      <c r="R31" s="8" t="s">
        <v>6</v>
      </c>
      <c r="S31" s="4"/>
      <c r="T31" s="9" t="s">
        <v>15</v>
      </c>
      <c r="V31" t="s">
        <v>53</v>
      </c>
      <c r="W31" s="6" t="s">
        <v>5</v>
      </c>
      <c r="X31" s="7">
        <v>44641</v>
      </c>
      <c r="Y31" t="s">
        <v>39</v>
      </c>
      <c r="Z31" s="22"/>
      <c r="AA31" t="s">
        <v>42</v>
      </c>
    </row>
    <row r="32" spans="15:27" ht="15">
      <c r="O32" t="s">
        <v>52</v>
      </c>
      <c r="P32" s="6" t="s">
        <v>16</v>
      </c>
      <c r="Q32" s="7">
        <v>44664</v>
      </c>
      <c r="R32" s="8" t="s">
        <v>12</v>
      </c>
      <c r="S32" s="4"/>
      <c r="T32" s="9" t="s">
        <v>29</v>
      </c>
      <c r="V32" t="s">
        <v>53</v>
      </c>
      <c r="W32" s="6" t="s">
        <v>16</v>
      </c>
      <c r="X32" s="7">
        <v>44643</v>
      </c>
      <c r="Y32" t="s">
        <v>44</v>
      </c>
      <c r="Z32" s="22"/>
      <c r="AA32" t="s">
        <v>125</v>
      </c>
    </row>
    <row r="33" spans="2:27" ht="15">
      <c r="B33" s="13" t="s">
        <v>49</v>
      </c>
      <c r="C33" s="13" t="s">
        <v>50</v>
      </c>
      <c r="D33" s="13"/>
      <c r="I33" s="13" t="s">
        <v>49</v>
      </c>
      <c r="J33" s="13" t="s">
        <v>50</v>
      </c>
      <c r="K33" s="13"/>
      <c r="O33" t="s">
        <v>52</v>
      </c>
      <c r="P33" s="6" t="s">
        <v>5</v>
      </c>
      <c r="Q33" s="7">
        <v>44669</v>
      </c>
      <c r="R33" s="1" t="s">
        <v>11</v>
      </c>
      <c r="S33" s="4"/>
      <c r="T33" s="3" t="s">
        <v>13</v>
      </c>
      <c r="V33" t="s">
        <v>53</v>
      </c>
      <c r="W33" s="6" t="s">
        <v>9</v>
      </c>
      <c r="X33" s="7">
        <v>44649</v>
      </c>
      <c r="Y33" t="s">
        <v>40</v>
      </c>
      <c r="Z33" s="22"/>
      <c r="AA33" t="s">
        <v>126</v>
      </c>
    </row>
    <row r="34" spans="1:27" ht="15">
      <c r="A34" s="8" t="s">
        <v>21</v>
      </c>
      <c r="B34" s="13">
        <f aca="true" t="shared" si="0" ref="B34:B41">COUNTIF(D$2:D$29,A34)</f>
        <v>4</v>
      </c>
      <c r="C34" s="13">
        <f aca="true" t="shared" si="1" ref="C34:C41">COUNTIF(F$2:F$29,A34)</f>
        <v>3</v>
      </c>
      <c r="D34" s="13">
        <f aca="true" t="shared" si="2" ref="D34:D41">COUNTIF(D$2:F$29,A34)</f>
        <v>7</v>
      </c>
      <c r="H34" s="1" t="s">
        <v>8</v>
      </c>
      <c r="I34" s="13">
        <f>COUNTIF(K$2:K$29,H34)</f>
        <v>3</v>
      </c>
      <c r="J34" s="13">
        <f>COUNTIF(M$2:M$29,H34)</f>
        <v>4</v>
      </c>
      <c r="K34" s="13">
        <f>COUNTIF(K$2:M$29,H34)</f>
        <v>7</v>
      </c>
      <c r="O34" t="s">
        <v>52</v>
      </c>
      <c r="P34" s="6" t="s">
        <v>5</v>
      </c>
      <c r="Q34" s="7">
        <v>44676</v>
      </c>
      <c r="R34" s="1" t="s">
        <v>11</v>
      </c>
      <c r="S34" s="4"/>
      <c r="T34" s="9" t="s">
        <v>6</v>
      </c>
      <c r="V34" t="s">
        <v>53</v>
      </c>
      <c r="W34" s="6" t="s">
        <v>16</v>
      </c>
      <c r="X34" s="7">
        <v>44650</v>
      </c>
      <c r="Y34" t="s">
        <v>44</v>
      </c>
      <c r="Z34" s="22"/>
      <c r="AA34" t="s">
        <v>38</v>
      </c>
    </row>
    <row r="35" spans="1:27" ht="15">
      <c r="A35" s="10" t="s">
        <v>25</v>
      </c>
      <c r="B35" s="13">
        <f t="shared" si="0"/>
        <v>4</v>
      </c>
      <c r="C35" s="13">
        <f t="shared" si="1"/>
        <v>3</v>
      </c>
      <c r="D35" s="13">
        <f t="shared" si="2"/>
        <v>7</v>
      </c>
      <c r="H35" t="s">
        <v>33</v>
      </c>
      <c r="I35" s="13">
        <f aca="true" t="shared" si="3" ref="I35:I41">COUNTIF(K$2:K$29,H35)</f>
        <v>4</v>
      </c>
      <c r="J35" s="13">
        <f aca="true" t="shared" si="4" ref="J35:J41">COUNTIF(M$2:M$29,H35)</f>
        <v>3</v>
      </c>
      <c r="K35" s="13">
        <f aca="true" t="shared" si="5" ref="K35:K41">COUNTIF(K$2:M$29,H35)</f>
        <v>7</v>
      </c>
      <c r="O35" t="s">
        <v>52</v>
      </c>
      <c r="P35" s="6" t="s">
        <v>9</v>
      </c>
      <c r="Q35" s="7">
        <v>44677</v>
      </c>
      <c r="R35" s="8" t="s">
        <v>15</v>
      </c>
      <c r="S35" s="4"/>
      <c r="T35" s="9" t="s">
        <v>29</v>
      </c>
      <c r="V35" t="s">
        <v>53</v>
      </c>
      <c r="W35" s="6" t="s">
        <v>16</v>
      </c>
      <c r="X35" s="7">
        <v>44650</v>
      </c>
      <c r="Y35" t="s">
        <v>88</v>
      </c>
      <c r="Z35" s="22"/>
      <c r="AA35" t="s">
        <v>37</v>
      </c>
    </row>
    <row r="36" spans="1:27" ht="15">
      <c r="A36" s="1" t="s">
        <v>24</v>
      </c>
      <c r="B36" s="13">
        <f t="shared" si="0"/>
        <v>4</v>
      </c>
      <c r="C36" s="13">
        <f t="shared" si="1"/>
        <v>3</v>
      </c>
      <c r="D36" s="13">
        <f t="shared" si="2"/>
        <v>7</v>
      </c>
      <c r="H36" t="s">
        <v>35</v>
      </c>
      <c r="I36" s="13">
        <f t="shared" si="3"/>
        <v>4</v>
      </c>
      <c r="J36" s="13">
        <f t="shared" si="4"/>
        <v>3</v>
      </c>
      <c r="K36" s="13">
        <f t="shared" si="5"/>
        <v>7</v>
      </c>
      <c r="O36" t="s">
        <v>52</v>
      </c>
      <c r="P36" s="6" t="s">
        <v>16</v>
      </c>
      <c r="Q36" s="7">
        <v>44678</v>
      </c>
      <c r="R36" s="8" t="s">
        <v>12</v>
      </c>
      <c r="S36" s="4"/>
      <c r="T36" s="9" t="s">
        <v>48</v>
      </c>
      <c r="V36" t="s">
        <v>53</v>
      </c>
      <c r="W36" s="6" t="s">
        <v>5</v>
      </c>
      <c r="X36" s="7">
        <v>44655</v>
      </c>
      <c r="Y36" t="s">
        <v>28</v>
      </c>
      <c r="Z36" s="22"/>
      <c r="AA36" t="s">
        <v>127</v>
      </c>
    </row>
    <row r="37" spans="1:27" ht="15">
      <c r="A37" s="1" t="s">
        <v>45</v>
      </c>
      <c r="B37" s="13">
        <f t="shared" si="0"/>
        <v>3</v>
      </c>
      <c r="C37" s="13">
        <f t="shared" si="1"/>
        <v>4</v>
      </c>
      <c r="D37" s="13">
        <f t="shared" si="2"/>
        <v>7</v>
      </c>
      <c r="H37" t="s">
        <v>34</v>
      </c>
      <c r="I37" s="13">
        <f t="shared" si="3"/>
        <v>4</v>
      </c>
      <c r="J37" s="13">
        <f t="shared" si="4"/>
        <v>3</v>
      </c>
      <c r="K37" s="13">
        <f t="shared" si="5"/>
        <v>7</v>
      </c>
      <c r="O37" t="s">
        <v>52</v>
      </c>
      <c r="P37" s="6" t="s">
        <v>16</v>
      </c>
      <c r="Q37" s="7">
        <v>44685</v>
      </c>
      <c r="R37" s="1" t="s">
        <v>48</v>
      </c>
      <c r="S37" s="4"/>
      <c r="T37" s="9" t="s">
        <v>14</v>
      </c>
      <c r="V37" t="s">
        <v>53</v>
      </c>
      <c r="W37" s="6" t="s">
        <v>5</v>
      </c>
      <c r="X37" s="7">
        <v>44662</v>
      </c>
      <c r="Y37" t="s">
        <v>38</v>
      </c>
      <c r="Z37" s="22"/>
      <c r="AA37" t="s">
        <v>125</v>
      </c>
    </row>
    <row r="38" spans="1:27" ht="15">
      <c r="A38" s="8" t="s">
        <v>46</v>
      </c>
      <c r="B38" s="13">
        <f t="shared" si="0"/>
        <v>3</v>
      </c>
      <c r="C38" s="13">
        <f t="shared" si="1"/>
        <v>4</v>
      </c>
      <c r="D38" s="13">
        <f t="shared" si="2"/>
        <v>7</v>
      </c>
      <c r="H38" s="1" t="s">
        <v>30</v>
      </c>
      <c r="I38" s="13">
        <f t="shared" si="3"/>
        <v>3</v>
      </c>
      <c r="J38" s="13">
        <f t="shared" si="4"/>
        <v>4</v>
      </c>
      <c r="K38" s="13">
        <f t="shared" si="5"/>
        <v>7</v>
      </c>
      <c r="P38" s="4"/>
      <c r="Q38" s="7"/>
      <c r="R38" s="1"/>
      <c r="S38" s="4"/>
      <c r="T38" s="8"/>
      <c r="V38" t="s">
        <v>53</v>
      </c>
      <c r="W38" s="6" t="s">
        <v>5</v>
      </c>
      <c r="X38" s="7">
        <v>44669</v>
      </c>
      <c r="Y38" t="s">
        <v>27</v>
      </c>
      <c r="Z38" s="22"/>
      <c r="AA38" t="s">
        <v>41</v>
      </c>
    </row>
    <row r="39" spans="1:27" ht="15">
      <c r="A39" s="1" t="s">
        <v>22</v>
      </c>
      <c r="B39" s="13">
        <f t="shared" si="0"/>
        <v>3</v>
      </c>
      <c r="C39" s="13">
        <f t="shared" si="1"/>
        <v>4</v>
      </c>
      <c r="D39" s="13">
        <f t="shared" si="2"/>
        <v>7</v>
      </c>
      <c r="H39" s="1" t="s">
        <v>36</v>
      </c>
      <c r="I39" s="13">
        <f t="shared" si="3"/>
        <v>4</v>
      </c>
      <c r="J39" s="13">
        <f t="shared" si="4"/>
        <v>3</v>
      </c>
      <c r="K39" s="13">
        <f t="shared" si="5"/>
        <v>7</v>
      </c>
      <c r="P39" s="4"/>
      <c r="Q39" s="7"/>
      <c r="R39" s="1"/>
      <c r="S39" s="4"/>
      <c r="T39" s="8"/>
      <c r="U39" s="13"/>
      <c r="V39" t="s">
        <v>53</v>
      </c>
      <c r="W39" s="6" t="s">
        <v>9</v>
      </c>
      <c r="X39" s="7">
        <v>44670</v>
      </c>
      <c r="Y39" t="s">
        <v>37</v>
      </c>
      <c r="Z39" s="22"/>
      <c r="AA39" t="s">
        <v>39</v>
      </c>
    </row>
    <row r="40" spans="1:27" ht="15">
      <c r="A40" s="1" t="s">
        <v>23</v>
      </c>
      <c r="B40" s="13">
        <f t="shared" si="0"/>
        <v>4</v>
      </c>
      <c r="C40" s="13">
        <f t="shared" si="1"/>
        <v>3</v>
      </c>
      <c r="D40" s="13">
        <f t="shared" si="2"/>
        <v>7</v>
      </c>
      <c r="H40" s="1" t="s">
        <v>32</v>
      </c>
      <c r="I40" s="13">
        <f t="shared" si="3"/>
        <v>3</v>
      </c>
      <c r="J40" s="13">
        <f t="shared" si="4"/>
        <v>4</v>
      </c>
      <c r="K40" s="13">
        <f t="shared" si="5"/>
        <v>7</v>
      </c>
      <c r="P40" s="4" t="s">
        <v>49</v>
      </c>
      <c r="Q40" s="13" t="s">
        <v>50</v>
      </c>
      <c r="R40" s="13"/>
      <c r="S40" s="13"/>
      <c r="T40" s="13"/>
      <c r="V40" t="s">
        <v>53</v>
      </c>
      <c r="W40" s="6" t="s">
        <v>9</v>
      </c>
      <c r="X40" s="7">
        <v>44670</v>
      </c>
      <c r="Y40" t="s">
        <v>126</v>
      </c>
      <c r="Z40" s="22"/>
      <c r="AA40" t="s">
        <v>38</v>
      </c>
    </row>
    <row r="41" spans="1:27" ht="15">
      <c r="A41" s="1" t="s">
        <v>26</v>
      </c>
      <c r="B41" s="13">
        <f t="shared" si="0"/>
        <v>3</v>
      </c>
      <c r="C41" s="13">
        <f t="shared" si="1"/>
        <v>4</v>
      </c>
      <c r="D41" s="13">
        <f t="shared" si="2"/>
        <v>7</v>
      </c>
      <c r="H41" s="1" t="s">
        <v>31</v>
      </c>
      <c r="I41" s="13">
        <f t="shared" si="3"/>
        <v>3</v>
      </c>
      <c r="J41" s="13">
        <f t="shared" si="4"/>
        <v>4</v>
      </c>
      <c r="K41" s="13">
        <f t="shared" si="5"/>
        <v>7</v>
      </c>
      <c r="O41" s="8" t="s">
        <v>10</v>
      </c>
      <c r="P41" s="13">
        <f aca="true" t="shared" si="6" ref="P41:P49">COUNTIF(R$2:R$37,O41)</f>
        <v>3</v>
      </c>
      <c r="Q41" s="13">
        <f aca="true" t="shared" si="7" ref="Q41:Q49">COUNTIF(T$2:T$37,O41)</f>
        <v>5</v>
      </c>
      <c r="R41" s="13">
        <f aca="true" t="shared" si="8" ref="R41:R49">COUNTIF(R$2:T$37,O41)</f>
        <v>8</v>
      </c>
      <c r="V41" t="s">
        <v>53</v>
      </c>
      <c r="W41" s="6" t="s">
        <v>16</v>
      </c>
      <c r="X41" s="7">
        <v>44671</v>
      </c>
      <c r="Y41" t="s">
        <v>42</v>
      </c>
      <c r="Z41" s="22"/>
      <c r="AA41" t="s">
        <v>40</v>
      </c>
    </row>
    <row r="42" spans="15:27" ht="15">
      <c r="O42" s="8" t="s">
        <v>15</v>
      </c>
      <c r="P42" s="13">
        <f t="shared" si="6"/>
        <v>4</v>
      </c>
      <c r="Q42" s="13">
        <f t="shared" si="7"/>
        <v>4</v>
      </c>
      <c r="R42" s="13">
        <f t="shared" si="8"/>
        <v>8</v>
      </c>
      <c r="V42" t="s">
        <v>53</v>
      </c>
      <c r="W42" s="6" t="s">
        <v>16</v>
      </c>
      <c r="X42" s="7">
        <v>44671</v>
      </c>
      <c r="Y42" t="s">
        <v>44</v>
      </c>
      <c r="Z42" s="22"/>
      <c r="AA42" t="s">
        <v>43</v>
      </c>
    </row>
    <row r="43" spans="15:27" ht="15">
      <c r="O43" s="8" t="s">
        <v>29</v>
      </c>
      <c r="P43" s="13">
        <f t="shared" si="6"/>
        <v>4</v>
      </c>
      <c r="Q43" s="13">
        <f t="shared" si="7"/>
        <v>4</v>
      </c>
      <c r="R43" s="13">
        <f t="shared" si="8"/>
        <v>8</v>
      </c>
      <c r="V43" t="s">
        <v>53</v>
      </c>
      <c r="W43" s="6" t="s">
        <v>5</v>
      </c>
      <c r="X43" s="7">
        <v>44676</v>
      </c>
      <c r="Y43" t="s">
        <v>27</v>
      </c>
      <c r="Z43" s="22"/>
      <c r="AA43" t="s">
        <v>28</v>
      </c>
    </row>
    <row r="44" spans="15:27" ht="15">
      <c r="O44" s="8" t="s">
        <v>12</v>
      </c>
      <c r="P44" s="13">
        <f t="shared" si="6"/>
        <v>5</v>
      </c>
      <c r="Q44" s="13">
        <f t="shared" si="7"/>
        <v>3</v>
      </c>
      <c r="R44" s="13">
        <f t="shared" si="8"/>
        <v>8</v>
      </c>
      <c r="V44" t="s">
        <v>53</v>
      </c>
      <c r="W44" s="6" t="s">
        <v>16</v>
      </c>
      <c r="X44" s="7">
        <v>44678</v>
      </c>
      <c r="Y44" t="s">
        <v>88</v>
      </c>
      <c r="Z44" s="22"/>
      <c r="AA44" t="s">
        <v>41</v>
      </c>
    </row>
    <row r="45" spans="15:27" ht="15">
      <c r="O45" s="8" t="s">
        <v>11</v>
      </c>
      <c r="P45" s="13">
        <f t="shared" si="6"/>
        <v>4</v>
      </c>
      <c r="Q45" s="13">
        <f t="shared" si="7"/>
        <v>4</v>
      </c>
      <c r="R45" s="13">
        <f t="shared" si="8"/>
        <v>8</v>
      </c>
      <c r="V45" t="s">
        <v>53</v>
      </c>
      <c r="W45" s="6" t="s">
        <v>5</v>
      </c>
      <c r="X45" s="7">
        <v>44683</v>
      </c>
      <c r="Y45" t="s">
        <v>39</v>
      </c>
      <c r="Z45" s="22"/>
      <c r="AA45" t="s">
        <v>27</v>
      </c>
    </row>
    <row r="46" spans="15:27" ht="15">
      <c r="O46" s="8" t="s">
        <v>14</v>
      </c>
      <c r="P46" s="13">
        <f t="shared" si="6"/>
        <v>4</v>
      </c>
      <c r="Q46" s="13">
        <f t="shared" si="7"/>
        <v>4</v>
      </c>
      <c r="R46" s="13">
        <f t="shared" si="8"/>
        <v>8</v>
      </c>
      <c r="V46" t="s">
        <v>53</v>
      </c>
      <c r="W46" s="6" t="s">
        <v>5</v>
      </c>
      <c r="X46" s="7">
        <v>44683</v>
      </c>
      <c r="Y46" t="s">
        <v>28</v>
      </c>
      <c r="Z46" s="22"/>
      <c r="AA46" t="s">
        <v>42</v>
      </c>
    </row>
    <row r="47" spans="15:27" ht="15">
      <c r="O47" s="8" t="s">
        <v>13</v>
      </c>
      <c r="P47" s="13">
        <f t="shared" si="6"/>
        <v>4</v>
      </c>
      <c r="Q47" s="13">
        <f t="shared" si="7"/>
        <v>4</v>
      </c>
      <c r="R47" s="13">
        <f t="shared" si="8"/>
        <v>8</v>
      </c>
      <c r="V47" t="s">
        <v>53</v>
      </c>
      <c r="W47" s="6" t="s">
        <v>5</v>
      </c>
      <c r="X47" s="7">
        <v>44683</v>
      </c>
      <c r="Y47" t="s">
        <v>127</v>
      </c>
      <c r="AA47" t="s">
        <v>126</v>
      </c>
    </row>
    <row r="48" spans="15:27" ht="15">
      <c r="O48" s="8" t="s">
        <v>6</v>
      </c>
      <c r="P48" s="13">
        <f t="shared" si="6"/>
        <v>4</v>
      </c>
      <c r="Q48" s="13">
        <f t="shared" si="7"/>
        <v>4</v>
      </c>
      <c r="R48" s="13">
        <f t="shared" si="8"/>
        <v>8</v>
      </c>
      <c r="V48" t="s">
        <v>53</v>
      </c>
      <c r="W48" s="6" t="s">
        <v>9</v>
      </c>
      <c r="X48" s="7">
        <v>44684</v>
      </c>
      <c r="Y48" t="s">
        <v>40</v>
      </c>
      <c r="Z48" s="22"/>
      <c r="AA48" t="s">
        <v>44</v>
      </c>
    </row>
    <row r="49" spans="15:18" ht="15">
      <c r="O49" s="1" t="s">
        <v>48</v>
      </c>
      <c r="P49" s="13">
        <f t="shared" si="6"/>
        <v>4</v>
      </c>
      <c r="Q49" s="13">
        <f t="shared" si="7"/>
        <v>4</v>
      </c>
      <c r="R49" s="13">
        <f t="shared" si="8"/>
        <v>8</v>
      </c>
    </row>
    <row r="50" spans="22:24" ht="15">
      <c r="V50" s="13"/>
      <c r="W50" s="4" t="s">
        <v>49</v>
      </c>
      <c r="X50" s="13" t="s">
        <v>50</v>
      </c>
    </row>
    <row r="51" spans="22:25" ht="15">
      <c r="V51" s="1" t="s">
        <v>44</v>
      </c>
      <c r="W51" s="13">
        <f aca="true" t="shared" si="9" ref="W51:W64">COUNTIF(Y$2:Y$48,V51)</f>
        <v>4</v>
      </c>
      <c r="X51" s="13">
        <f aca="true" t="shared" si="10" ref="X51:X64">COUNTIF(AA$2:AA$48,V51)</f>
        <v>3</v>
      </c>
      <c r="Y51" s="13">
        <f aca="true" t="shared" si="11" ref="Y51:Y64">COUNTIF(Y$2:AA$48,V51)</f>
        <v>7</v>
      </c>
    </row>
    <row r="52" spans="22:25" ht="15">
      <c r="V52" s="1" t="s">
        <v>28</v>
      </c>
      <c r="W52" s="13">
        <f t="shared" si="9"/>
        <v>4</v>
      </c>
      <c r="X52" s="13">
        <f t="shared" si="10"/>
        <v>3</v>
      </c>
      <c r="Y52" s="13">
        <f t="shared" si="11"/>
        <v>7</v>
      </c>
    </row>
    <row r="53" spans="22:25" ht="15">
      <c r="V53" s="1" t="s">
        <v>27</v>
      </c>
      <c r="W53" s="13">
        <f t="shared" si="9"/>
        <v>3</v>
      </c>
      <c r="X53" s="13">
        <f t="shared" si="10"/>
        <v>4</v>
      </c>
      <c r="Y53" s="13">
        <f t="shared" si="11"/>
        <v>7</v>
      </c>
    </row>
    <row r="54" spans="22:25" ht="15">
      <c r="V54" s="1" t="s">
        <v>40</v>
      </c>
      <c r="W54" s="13">
        <f t="shared" si="9"/>
        <v>4</v>
      </c>
      <c r="X54" s="13">
        <f t="shared" si="10"/>
        <v>3</v>
      </c>
      <c r="Y54" s="13">
        <f t="shared" si="11"/>
        <v>7</v>
      </c>
    </row>
    <row r="55" spans="22:25" ht="15">
      <c r="V55" s="1" t="s">
        <v>43</v>
      </c>
      <c r="W55" s="13">
        <f t="shared" si="9"/>
        <v>3</v>
      </c>
      <c r="X55" s="13">
        <f t="shared" si="10"/>
        <v>4</v>
      </c>
      <c r="Y55" s="13">
        <f t="shared" si="11"/>
        <v>7</v>
      </c>
    </row>
    <row r="56" spans="22:25" ht="15">
      <c r="V56" s="1" t="s">
        <v>41</v>
      </c>
      <c r="W56" s="13">
        <f t="shared" si="9"/>
        <v>4</v>
      </c>
      <c r="X56" s="13">
        <f t="shared" si="10"/>
        <v>3</v>
      </c>
      <c r="Y56" s="13">
        <f t="shared" si="11"/>
        <v>7</v>
      </c>
    </row>
    <row r="57" spans="22:25" ht="15">
      <c r="V57" s="1" t="s">
        <v>39</v>
      </c>
      <c r="W57" s="13">
        <f t="shared" si="9"/>
        <v>4</v>
      </c>
      <c r="X57" s="13">
        <f t="shared" si="10"/>
        <v>2</v>
      </c>
      <c r="Y57" s="13">
        <f t="shared" si="11"/>
        <v>6</v>
      </c>
    </row>
    <row r="58" spans="22:25" ht="15">
      <c r="V58" s="1" t="s">
        <v>37</v>
      </c>
      <c r="W58" s="13">
        <f t="shared" si="9"/>
        <v>3</v>
      </c>
      <c r="X58" s="13">
        <f t="shared" si="10"/>
        <v>4</v>
      </c>
      <c r="Y58" s="13">
        <f t="shared" si="11"/>
        <v>7</v>
      </c>
    </row>
    <row r="59" spans="22:25" ht="15">
      <c r="V59" s="1" t="s">
        <v>42</v>
      </c>
      <c r="W59" s="13">
        <f t="shared" si="9"/>
        <v>3</v>
      </c>
      <c r="X59" s="13">
        <f t="shared" si="10"/>
        <v>4</v>
      </c>
      <c r="Y59" s="13">
        <f t="shared" si="11"/>
        <v>7</v>
      </c>
    </row>
    <row r="60" spans="22:25" ht="15">
      <c r="V60" s="1" t="s">
        <v>38</v>
      </c>
      <c r="W60" s="13">
        <f t="shared" si="9"/>
        <v>3</v>
      </c>
      <c r="X60" s="13">
        <f t="shared" si="10"/>
        <v>4</v>
      </c>
      <c r="Y60" s="13">
        <f t="shared" si="11"/>
        <v>7</v>
      </c>
    </row>
    <row r="61" spans="22:25" ht="15">
      <c r="V61" s="3" t="s">
        <v>88</v>
      </c>
      <c r="W61" s="13">
        <f t="shared" si="9"/>
        <v>3</v>
      </c>
      <c r="X61" s="13">
        <f t="shared" si="10"/>
        <v>4</v>
      </c>
      <c r="Y61" s="13">
        <f t="shared" si="11"/>
        <v>7</v>
      </c>
    </row>
    <row r="62" spans="22:25" ht="15">
      <c r="V62" t="s">
        <v>126</v>
      </c>
      <c r="W62" s="13">
        <f t="shared" si="9"/>
        <v>3</v>
      </c>
      <c r="X62" s="13">
        <f t="shared" si="10"/>
        <v>4</v>
      </c>
      <c r="Y62" s="13">
        <f t="shared" si="11"/>
        <v>7</v>
      </c>
    </row>
    <row r="63" spans="22:25" ht="15">
      <c r="V63" t="s">
        <v>125</v>
      </c>
      <c r="W63" s="13">
        <f t="shared" si="9"/>
        <v>3</v>
      </c>
      <c r="X63" s="13">
        <f t="shared" si="10"/>
        <v>4</v>
      </c>
      <c r="Y63" s="13">
        <f t="shared" si="11"/>
        <v>7</v>
      </c>
    </row>
    <row r="64" spans="22:25" ht="15">
      <c r="V64" t="s">
        <v>127</v>
      </c>
      <c r="W64" s="13">
        <f t="shared" si="9"/>
        <v>3</v>
      </c>
      <c r="X64" s="13">
        <f t="shared" si="10"/>
        <v>1</v>
      </c>
      <c r="Y64" s="13">
        <f t="shared" si="11"/>
        <v>4</v>
      </c>
    </row>
    <row r="66" spans="22:25" ht="15">
      <c r="V66" s="1" t="s">
        <v>44</v>
      </c>
      <c r="W66">
        <f>W51+'All divs-1st half'!W44</f>
        <v>7</v>
      </c>
      <c r="X66">
        <f>X51+'All divs-1st half'!X44</f>
        <v>7</v>
      </c>
      <c r="Y66">
        <f>Y51+'All divs-1st half'!Y44</f>
        <v>14</v>
      </c>
    </row>
    <row r="67" spans="22:25" ht="15">
      <c r="V67" s="1" t="s">
        <v>28</v>
      </c>
      <c r="W67">
        <f>W52+'All divs-1st half'!W45</f>
        <v>7</v>
      </c>
      <c r="X67">
        <f>X52+'All divs-1st half'!X45</f>
        <v>7</v>
      </c>
      <c r="Y67">
        <f>Y52+'All divs-1st half'!Y45</f>
        <v>14</v>
      </c>
    </row>
    <row r="68" spans="22:25" ht="15">
      <c r="V68" s="1" t="s">
        <v>27</v>
      </c>
      <c r="W68">
        <f>W53+'All divs-1st half'!W46</f>
        <v>7</v>
      </c>
      <c r="X68">
        <f>X53+'All divs-1st half'!X46</f>
        <v>7</v>
      </c>
      <c r="Y68">
        <f>Y53+'All divs-1st half'!Y46</f>
        <v>14</v>
      </c>
    </row>
    <row r="69" spans="22:25" ht="15">
      <c r="V69" s="1" t="s">
        <v>40</v>
      </c>
      <c r="W69">
        <f>W54+'All divs-1st half'!W47</f>
        <v>7</v>
      </c>
      <c r="X69">
        <f>X54+'All divs-1st half'!X47</f>
        <v>7</v>
      </c>
      <c r="Y69">
        <f>Y54+'All divs-1st half'!Y47</f>
        <v>14</v>
      </c>
    </row>
    <row r="70" spans="22:25" ht="15">
      <c r="V70" s="1" t="s">
        <v>43</v>
      </c>
      <c r="W70">
        <f>W55+'All divs-1st half'!W48</f>
        <v>7</v>
      </c>
      <c r="X70">
        <f>X55+'All divs-1st half'!X48</f>
        <v>7</v>
      </c>
      <c r="Y70">
        <f>Y55+'All divs-1st half'!Y48</f>
        <v>14</v>
      </c>
    </row>
    <row r="71" spans="22:25" ht="15">
      <c r="V71" s="1" t="s">
        <v>41</v>
      </c>
      <c r="W71">
        <f>W56+'All divs-1st half'!W49</f>
        <v>7</v>
      </c>
      <c r="X71">
        <f>X56+'All divs-1st half'!X49</f>
        <v>7</v>
      </c>
      <c r="Y71">
        <f>Y56+'All divs-1st half'!Y49</f>
        <v>14</v>
      </c>
    </row>
    <row r="72" spans="22:25" ht="15">
      <c r="V72" s="1" t="s">
        <v>39</v>
      </c>
      <c r="W72">
        <f>W57+'All divs-1st half'!W50</f>
        <v>7</v>
      </c>
      <c r="X72">
        <f>X57+'All divs-1st half'!X50</f>
        <v>7</v>
      </c>
      <c r="Y72">
        <f>Y57+'All divs-1st half'!Y50</f>
        <v>14</v>
      </c>
    </row>
    <row r="73" spans="22:25" ht="15">
      <c r="V73" s="1" t="s">
        <v>37</v>
      </c>
      <c r="W73">
        <f>W58+'All divs-1st half'!W51</f>
        <v>7</v>
      </c>
      <c r="X73">
        <f>X58+'All divs-1st half'!X51</f>
        <v>7</v>
      </c>
      <c r="Y73">
        <f>Y58+'All divs-1st half'!Y51</f>
        <v>14</v>
      </c>
    </row>
    <row r="74" spans="22:25" ht="15">
      <c r="V74" s="1" t="s">
        <v>42</v>
      </c>
      <c r="W74">
        <f>W59+'All divs-1st half'!W52</f>
        <v>7</v>
      </c>
      <c r="X74">
        <f>X59+'All divs-1st half'!X52</f>
        <v>7</v>
      </c>
      <c r="Y74">
        <f>Y59+'All divs-1st half'!Y52</f>
        <v>14</v>
      </c>
    </row>
    <row r="75" spans="22:25" ht="15">
      <c r="V75" s="1" t="s">
        <v>38</v>
      </c>
      <c r="W75">
        <f>W60+'All divs-1st half'!W53</f>
        <v>7</v>
      </c>
      <c r="X75">
        <f>X60+'All divs-1st half'!X53</f>
        <v>7</v>
      </c>
      <c r="Y75">
        <f>Y60+'All divs-1st half'!Y53</f>
        <v>14</v>
      </c>
    </row>
    <row r="76" spans="22:25" ht="15">
      <c r="V76" s="3" t="s">
        <v>88</v>
      </c>
      <c r="W76">
        <f>W61+'All divs-1st half'!W54</f>
        <v>7</v>
      </c>
      <c r="X76">
        <f>X61+'All divs-1st half'!X54</f>
        <v>7</v>
      </c>
      <c r="Y76">
        <f>Y61+'All divs-1st half'!Y54</f>
        <v>14</v>
      </c>
    </row>
    <row r="77" spans="22:25" ht="15">
      <c r="V77" t="s">
        <v>126</v>
      </c>
      <c r="W77">
        <f>W62+'All divs-1st half'!W55</f>
        <v>3</v>
      </c>
      <c r="X77">
        <f>X62+'All divs-1st half'!X55</f>
        <v>4</v>
      </c>
      <c r="Y77">
        <f>Y62+'All divs-1st half'!Y55</f>
        <v>7</v>
      </c>
    </row>
    <row r="78" spans="22:25" ht="15">
      <c r="V78" t="s">
        <v>125</v>
      </c>
      <c r="W78">
        <f>W63+'All divs-1st half'!W56</f>
        <v>3</v>
      </c>
      <c r="X78">
        <f>X63+'All divs-1st half'!X56</f>
        <v>4</v>
      </c>
      <c r="Y78">
        <f>Y63+'All divs-1st half'!Y56</f>
        <v>7</v>
      </c>
    </row>
    <row r="79" spans="22:25" ht="15">
      <c r="V79" t="s">
        <v>127</v>
      </c>
      <c r="W79">
        <f>W64+'All divs-1st half'!W57</f>
        <v>3</v>
      </c>
      <c r="X79">
        <f>X64+'All divs-1st half'!X57</f>
        <v>1</v>
      </c>
      <c r="Y79">
        <f>Y64+'All divs-1st half'!Y57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5.28125" style="0" bestFit="1" customWidth="1"/>
    <col min="3" max="3" width="10.7109375" style="0" bestFit="1" customWidth="1"/>
    <col min="4" max="4" width="13.7109375" style="0" bestFit="1" customWidth="1"/>
    <col min="5" max="5" width="1.57421875" style="0" bestFit="1" customWidth="1"/>
    <col min="6" max="6" width="13.7109375" style="0" bestFit="1" customWidth="1"/>
  </cols>
  <sheetData>
    <row r="2" spans="1:6" ht="15">
      <c r="A2" t="s">
        <v>47</v>
      </c>
      <c r="B2" s="6" t="s">
        <v>20</v>
      </c>
      <c r="C2" s="7">
        <v>44577</v>
      </c>
      <c r="D2" s="1" t="s">
        <v>21</v>
      </c>
      <c r="E2" s="4"/>
      <c r="F2" s="3" t="s">
        <v>22</v>
      </c>
    </row>
    <row r="3" spans="1:6" ht="15">
      <c r="A3" t="s">
        <v>52</v>
      </c>
      <c r="B3" s="6" t="s">
        <v>5</v>
      </c>
      <c r="C3" s="7">
        <v>44578</v>
      </c>
      <c r="D3" s="1" t="s">
        <v>11</v>
      </c>
      <c r="E3" s="4"/>
      <c r="F3" s="3" t="s">
        <v>10</v>
      </c>
    </row>
    <row r="4" spans="1:6" ht="15">
      <c r="A4" t="s">
        <v>52</v>
      </c>
      <c r="B4" s="6" t="s">
        <v>5</v>
      </c>
      <c r="C4" s="7">
        <v>44578</v>
      </c>
      <c r="D4" s="1" t="s">
        <v>14</v>
      </c>
      <c r="E4" s="4"/>
      <c r="F4" s="3" t="s">
        <v>15</v>
      </c>
    </row>
    <row r="5" spans="1:6" ht="15">
      <c r="A5" t="s">
        <v>52</v>
      </c>
      <c r="B5" s="6" t="s">
        <v>5</v>
      </c>
      <c r="C5" s="7">
        <v>44578</v>
      </c>
      <c r="D5" s="8" t="s">
        <v>13</v>
      </c>
      <c r="E5" s="4"/>
      <c r="F5" s="9" t="s">
        <v>29</v>
      </c>
    </row>
    <row r="6" spans="1:6" ht="15">
      <c r="A6" t="s">
        <v>52</v>
      </c>
      <c r="B6" s="6" t="s">
        <v>5</v>
      </c>
      <c r="C6" s="7">
        <v>44578</v>
      </c>
      <c r="D6" s="1" t="s">
        <v>6</v>
      </c>
      <c r="E6" s="4"/>
      <c r="F6" s="3" t="s">
        <v>12</v>
      </c>
    </row>
    <row r="7" spans="1:6" ht="15">
      <c r="A7" t="s">
        <v>53</v>
      </c>
      <c r="B7" s="6" t="s">
        <v>5</v>
      </c>
      <c r="C7" s="7">
        <v>44578</v>
      </c>
      <c r="D7" t="s">
        <v>38</v>
      </c>
      <c r="E7" s="22"/>
      <c r="F7" s="57" t="s">
        <v>88</v>
      </c>
    </row>
    <row r="8" spans="1:6" ht="15">
      <c r="A8" t="s">
        <v>47</v>
      </c>
      <c r="B8" s="6" t="s">
        <v>9</v>
      </c>
      <c r="C8" s="7">
        <v>44579</v>
      </c>
      <c r="D8" s="1" t="s">
        <v>24</v>
      </c>
      <c r="E8" s="4"/>
      <c r="F8" s="3" t="s">
        <v>26</v>
      </c>
    </row>
    <row r="9" spans="1:6" ht="15">
      <c r="A9" t="s">
        <v>47</v>
      </c>
      <c r="B9" s="6" t="s">
        <v>16</v>
      </c>
      <c r="C9" s="7">
        <v>44580</v>
      </c>
      <c r="D9" s="8" t="s">
        <v>25</v>
      </c>
      <c r="E9" s="4"/>
      <c r="F9" s="9" t="s">
        <v>23</v>
      </c>
    </row>
    <row r="10" spans="1:6" ht="15">
      <c r="A10" t="s">
        <v>51</v>
      </c>
      <c r="B10" s="6" t="s">
        <v>16</v>
      </c>
      <c r="C10" s="7">
        <v>44580</v>
      </c>
      <c r="D10" s="10" t="s">
        <v>36</v>
      </c>
      <c r="E10" s="4"/>
      <c r="F10" s="3" t="s">
        <v>32</v>
      </c>
    </row>
    <row r="11" spans="1:6" ht="15">
      <c r="A11" t="s">
        <v>53</v>
      </c>
      <c r="B11" s="6" t="s">
        <v>16</v>
      </c>
      <c r="C11" s="7">
        <v>44580</v>
      </c>
      <c r="D11" t="s">
        <v>125</v>
      </c>
      <c r="E11" s="22"/>
      <c r="F11" s="57" t="s">
        <v>126</v>
      </c>
    </row>
    <row r="12" spans="1:6" ht="15">
      <c r="A12" t="s">
        <v>53</v>
      </c>
      <c r="B12" s="6" t="s">
        <v>20</v>
      </c>
      <c r="C12" s="7">
        <v>44584</v>
      </c>
      <c r="D12" t="s">
        <v>41</v>
      </c>
      <c r="E12" s="22"/>
      <c r="F12" s="57" t="s">
        <v>37</v>
      </c>
    </row>
    <row r="13" spans="1:6" ht="15">
      <c r="A13" t="s">
        <v>53</v>
      </c>
      <c r="B13" s="6" t="s">
        <v>5</v>
      </c>
      <c r="C13" s="7">
        <v>44585</v>
      </c>
      <c r="D13" t="s">
        <v>39</v>
      </c>
      <c r="F13" s="57" t="s">
        <v>44</v>
      </c>
    </row>
    <row r="14" spans="1:6" ht="15">
      <c r="A14" t="s">
        <v>53</v>
      </c>
      <c r="B14" s="6" t="s">
        <v>5</v>
      </c>
      <c r="C14" s="7">
        <v>44585</v>
      </c>
      <c r="D14" t="s">
        <v>28</v>
      </c>
      <c r="E14" s="22"/>
      <c r="F14" s="57" t="s">
        <v>43</v>
      </c>
    </row>
    <row r="15" spans="1:6" ht="15">
      <c r="A15" t="s">
        <v>52</v>
      </c>
      <c r="B15" s="6" t="s">
        <v>9</v>
      </c>
      <c r="C15" s="7">
        <v>44586</v>
      </c>
      <c r="D15" s="8" t="s">
        <v>10</v>
      </c>
      <c r="E15" s="4"/>
      <c r="F15" s="9" t="s">
        <v>48</v>
      </c>
    </row>
    <row r="16" spans="1:6" ht="15">
      <c r="A16" t="s">
        <v>53</v>
      </c>
      <c r="B16" s="6" t="s">
        <v>9</v>
      </c>
      <c r="C16" s="7">
        <v>44586</v>
      </c>
      <c r="D16" t="s">
        <v>40</v>
      </c>
      <c r="E16" s="22"/>
      <c r="F16" s="57" t="s">
        <v>27</v>
      </c>
    </row>
    <row r="17" spans="1:6" ht="15">
      <c r="A17" t="s">
        <v>51</v>
      </c>
      <c r="B17" s="6" t="s">
        <v>16</v>
      </c>
      <c r="C17" s="7">
        <v>44587</v>
      </c>
      <c r="D17" s="1" t="s">
        <v>33</v>
      </c>
      <c r="E17" s="4"/>
      <c r="F17" s="3" t="s">
        <v>8</v>
      </c>
    </row>
    <row r="18" spans="1:6" ht="15">
      <c r="A18" t="s">
        <v>51</v>
      </c>
      <c r="B18" s="6" t="s">
        <v>16</v>
      </c>
      <c r="C18" s="7">
        <v>44587</v>
      </c>
      <c r="D18" s="1" t="s">
        <v>34</v>
      </c>
      <c r="E18" s="4"/>
      <c r="F18" s="3" t="s">
        <v>30</v>
      </c>
    </row>
    <row r="19" spans="1:6" ht="15">
      <c r="A19" t="s">
        <v>51</v>
      </c>
      <c r="B19" s="6" t="s">
        <v>16</v>
      </c>
      <c r="C19" s="7">
        <v>44587</v>
      </c>
      <c r="D19" s="1" t="s">
        <v>35</v>
      </c>
      <c r="E19" s="4"/>
      <c r="F19" s="9" t="s">
        <v>31</v>
      </c>
    </row>
    <row r="20" spans="1:6" ht="15">
      <c r="A20" t="s">
        <v>53</v>
      </c>
      <c r="B20" s="6" t="s">
        <v>16</v>
      </c>
      <c r="C20" s="7">
        <v>44587</v>
      </c>
      <c r="D20" t="s">
        <v>42</v>
      </c>
      <c r="E20" s="22"/>
      <c r="F20" s="57" t="s">
        <v>38</v>
      </c>
    </row>
    <row r="21" spans="1:6" ht="15">
      <c r="A21" t="s">
        <v>47</v>
      </c>
      <c r="B21" s="6" t="s">
        <v>20</v>
      </c>
      <c r="C21" s="7">
        <v>44591</v>
      </c>
      <c r="D21" s="1" t="s">
        <v>21</v>
      </c>
      <c r="E21" s="4"/>
      <c r="F21" s="3" t="s">
        <v>25</v>
      </c>
    </row>
    <row r="22" spans="1:6" ht="15">
      <c r="A22" t="s">
        <v>53</v>
      </c>
      <c r="B22" s="6" t="s">
        <v>20</v>
      </c>
      <c r="C22" s="7">
        <v>44591</v>
      </c>
      <c r="D22" t="s">
        <v>41</v>
      </c>
      <c r="E22" s="22"/>
      <c r="F22" s="57" t="s">
        <v>88</v>
      </c>
    </row>
    <row r="23" spans="1:6" ht="15">
      <c r="A23" t="s">
        <v>47</v>
      </c>
      <c r="B23" s="6" t="s">
        <v>5</v>
      </c>
      <c r="C23" s="7">
        <v>44592</v>
      </c>
      <c r="D23" s="1" t="s">
        <v>23</v>
      </c>
      <c r="E23" s="4"/>
      <c r="F23" s="3" t="s">
        <v>24</v>
      </c>
    </row>
    <row r="24" spans="1:6" ht="15">
      <c r="A24" t="s">
        <v>52</v>
      </c>
      <c r="B24" s="6" t="s">
        <v>5</v>
      </c>
      <c r="C24" s="7">
        <v>44592</v>
      </c>
      <c r="D24" s="1" t="s">
        <v>14</v>
      </c>
      <c r="E24" s="4"/>
      <c r="F24" s="3" t="s">
        <v>11</v>
      </c>
    </row>
    <row r="25" spans="1:6" ht="15">
      <c r="A25" t="s">
        <v>53</v>
      </c>
      <c r="B25" s="6" t="s">
        <v>5</v>
      </c>
      <c r="C25" s="7">
        <v>44592</v>
      </c>
      <c r="D25" t="s">
        <v>127</v>
      </c>
      <c r="E25" s="22"/>
      <c r="F25" s="57" t="s">
        <v>125</v>
      </c>
    </row>
    <row r="26" spans="1:6" ht="15">
      <c r="A26" t="s">
        <v>47</v>
      </c>
      <c r="B26" s="6" t="s">
        <v>9</v>
      </c>
      <c r="C26" s="7">
        <v>44593</v>
      </c>
      <c r="D26" s="1" t="s">
        <v>26</v>
      </c>
      <c r="E26" s="4"/>
      <c r="F26" s="3" t="s">
        <v>45</v>
      </c>
    </row>
    <row r="27" spans="1:6" ht="15">
      <c r="A27" t="s">
        <v>47</v>
      </c>
      <c r="B27" s="6" t="s">
        <v>16</v>
      </c>
      <c r="C27" s="7">
        <v>44594</v>
      </c>
      <c r="D27" s="1" t="s">
        <v>46</v>
      </c>
      <c r="E27" s="4"/>
      <c r="F27" s="3" t="s">
        <v>22</v>
      </c>
    </row>
    <row r="28" spans="1:6" ht="15">
      <c r="A28" t="s">
        <v>52</v>
      </c>
      <c r="B28" s="6" t="s">
        <v>16</v>
      </c>
      <c r="C28" s="7">
        <v>44594</v>
      </c>
      <c r="D28" s="1" t="s">
        <v>48</v>
      </c>
      <c r="E28" s="4"/>
      <c r="F28" s="3" t="s">
        <v>13</v>
      </c>
    </row>
    <row r="29" spans="1:6" ht="15">
      <c r="A29" t="s">
        <v>52</v>
      </c>
      <c r="B29" s="6" t="s">
        <v>16</v>
      </c>
      <c r="C29" s="7">
        <v>44594</v>
      </c>
      <c r="D29" s="1" t="s">
        <v>12</v>
      </c>
      <c r="E29" s="4"/>
      <c r="F29" s="3" t="s">
        <v>15</v>
      </c>
    </row>
    <row r="30" spans="1:6" ht="15">
      <c r="A30" t="s">
        <v>51</v>
      </c>
      <c r="B30" s="6" t="s">
        <v>5</v>
      </c>
      <c r="C30" s="7">
        <v>44599</v>
      </c>
      <c r="D30" s="8" t="s">
        <v>30</v>
      </c>
      <c r="E30" s="4"/>
      <c r="F30" s="9" t="s">
        <v>8</v>
      </c>
    </row>
    <row r="31" spans="1:6" ht="15">
      <c r="A31" t="s">
        <v>53</v>
      </c>
      <c r="B31" s="6" t="s">
        <v>5</v>
      </c>
      <c r="C31" s="7">
        <v>44599</v>
      </c>
      <c r="D31" t="s">
        <v>38</v>
      </c>
      <c r="E31" s="22"/>
      <c r="F31" s="57" t="s">
        <v>43</v>
      </c>
    </row>
    <row r="32" spans="1:6" ht="15">
      <c r="A32" t="s">
        <v>51</v>
      </c>
      <c r="B32" s="6" t="s">
        <v>9</v>
      </c>
      <c r="C32" s="7">
        <v>44600</v>
      </c>
      <c r="D32" s="8" t="s">
        <v>32</v>
      </c>
      <c r="E32" s="4"/>
      <c r="F32" s="3" t="s">
        <v>35</v>
      </c>
    </row>
    <row r="33" spans="1:6" ht="15">
      <c r="A33" t="s">
        <v>51</v>
      </c>
      <c r="B33" s="6" t="s">
        <v>9</v>
      </c>
      <c r="C33" s="7">
        <v>44600</v>
      </c>
      <c r="D33" s="1" t="s">
        <v>31</v>
      </c>
      <c r="E33" s="4"/>
      <c r="F33" s="3" t="s">
        <v>34</v>
      </c>
    </row>
    <row r="34" spans="1:6" ht="15">
      <c r="A34" t="s">
        <v>52</v>
      </c>
      <c r="B34" s="6" t="s">
        <v>9</v>
      </c>
      <c r="C34" s="7">
        <v>44600</v>
      </c>
      <c r="D34" s="1" t="s">
        <v>10</v>
      </c>
      <c r="E34" s="4"/>
      <c r="F34" s="3" t="s">
        <v>6</v>
      </c>
    </row>
    <row r="35" spans="1:6" ht="15">
      <c r="A35" t="s">
        <v>53</v>
      </c>
      <c r="B35" s="6" t="s">
        <v>9</v>
      </c>
      <c r="C35" s="7">
        <v>44600</v>
      </c>
      <c r="D35" t="s">
        <v>37</v>
      </c>
      <c r="E35" s="22"/>
      <c r="F35" s="57" t="s">
        <v>42</v>
      </c>
    </row>
    <row r="36" spans="1:6" ht="15">
      <c r="A36" t="s">
        <v>51</v>
      </c>
      <c r="B36" s="6" t="s">
        <v>16</v>
      </c>
      <c r="C36" s="7">
        <v>44601</v>
      </c>
      <c r="D36" s="1" t="s">
        <v>36</v>
      </c>
      <c r="E36" s="4"/>
      <c r="F36" s="3" t="s">
        <v>33</v>
      </c>
    </row>
    <row r="37" spans="1:6" ht="15">
      <c r="A37" t="s">
        <v>52</v>
      </c>
      <c r="B37" s="6" t="s">
        <v>16</v>
      </c>
      <c r="C37" s="7">
        <v>44601</v>
      </c>
      <c r="D37" s="1" t="s">
        <v>12</v>
      </c>
      <c r="E37" s="4"/>
      <c r="F37" s="14" t="s">
        <v>11</v>
      </c>
    </row>
    <row r="38" spans="1:6" ht="15">
      <c r="A38" t="s">
        <v>53</v>
      </c>
      <c r="B38" s="6" t="s">
        <v>16</v>
      </c>
      <c r="C38" s="7">
        <v>44601</v>
      </c>
      <c r="D38" t="s">
        <v>44</v>
      </c>
      <c r="E38" s="22"/>
      <c r="F38" s="57" t="s">
        <v>28</v>
      </c>
    </row>
    <row r="39" spans="1:6" ht="15">
      <c r="A39" t="s">
        <v>53</v>
      </c>
      <c r="B39" s="6" t="s">
        <v>16</v>
      </c>
      <c r="C39" s="7">
        <v>44601</v>
      </c>
      <c r="D39" t="s">
        <v>88</v>
      </c>
      <c r="E39" s="22"/>
      <c r="F39" s="57" t="s">
        <v>40</v>
      </c>
    </row>
    <row r="40" spans="1:6" ht="15">
      <c r="A40" t="s">
        <v>52</v>
      </c>
      <c r="B40" s="6" t="s">
        <v>20</v>
      </c>
      <c r="C40" s="7">
        <v>44605</v>
      </c>
      <c r="D40" s="8" t="s">
        <v>29</v>
      </c>
      <c r="E40" s="4"/>
      <c r="F40" s="3" t="s">
        <v>10</v>
      </c>
    </row>
    <row r="41" spans="1:6" ht="15">
      <c r="A41" t="s">
        <v>47</v>
      </c>
      <c r="B41" s="6" t="s">
        <v>5</v>
      </c>
      <c r="C41" s="7">
        <v>44606</v>
      </c>
      <c r="D41" s="1" t="s">
        <v>22</v>
      </c>
      <c r="E41" s="4"/>
      <c r="F41" s="3" t="s">
        <v>26</v>
      </c>
    </row>
    <row r="42" spans="1:6" ht="15">
      <c r="A42" t="s">
        <v>52</v>
      </c>
      <c r="B42" s="6" t="s">
        <v>5</v>
      </c>
      <c r="C42" s="7">
        <v>44606</v>
      </c>
      <c r="D42" s="8" t="s">
        <v>6</v>
      </c>
      <c r="E42" s="4"/>
      <c r="F42" s="9" t="s">
        <v>14</v>
      </c>
    </row>
    <row r="43" spans="1:6" ht="15">
      <c r="A43" t="s">
        <v>52</v>
      </c>
      <c r="B43" s="6" t="s">
        <v>5</v>
      </c>
      <c r="C43" s="7">
        <v>44606</v>
      </c>
      <c r="D43" s="8" t="s">
        <v>13</v>
      </c>
      <c r="E43" s="4"/>
      <c r="F43" s="9" t="s">
        <v>12</v>
      </c>
    </row>
    <row r="44" spans="1:6" ht="15">
      <c r="A44" t="s">
        <v>47</v>
      </c>
      <c r="B44" s="6" t="s">
        <v>9</v>
      </c>
      <c r="C44" s="7">
        <v>44607</v>
      </c>
      <c r="D44" s="1" t="s">
        <v>45</v>
      </c>
      <c r="E44" s="4"/>
      <c r="F44" s="9" t="s">
        <v>23</v>
      </c>
    </row>
    <row r="45" spans="1:6" ht="15">
      <c r="A45" t="s">
        <v>47</v>
      </c>
      <c r="B45" s="6" t="s">
        <v>9</v>
      </c>
      <c r="C45" s="7">
        <v>44607</v>
      </c>
      <c r="D45" s="1" t="s">
        <v>24</v>
      </c>
      <c r="E45" s="4"/>
      <c r="F45" s="3" t="s">
        <v>25</v>
      </c>
    </row>
    <row r="46" spans="1:6" ht="15">
      <c r="A46" t="s">
        <v>47</v>
      </c>
      <c r="B46" s="6" t="s">
        <v>16</v>
      </c>
      <c r="C46" s="7">
        <v>44608</v>
      </c>
      <c r="D46" s="1" t="s">
        <v>46</v>
      </c>
      <c r="E46" s="4"/>
      <c r="F46" s="3" t="s">
        <v>21</v>
      </c>
    </row>
    <row r="47" spans="1:6" ht="15">
      <c r="A47" t="s">
        <v>52</v>
      </c>
      <c r="B47" s="6" t="s">
        <v>16</v>
      </c>
      <c r="C47" s="7">
        <v>44608</v>
      </c>
      <c r="D47" s="1" t="s">
        <v>48</v>
      </c>
      <c r="E47" s="4"/>
      <c r="F47" s="3" t="s">
        <v>15</v>
      </c>
    </row>
    <row r="48" spans="1:6" ht="15">
      <c r="A48" t="s">
        <v>53</v>
      </c>
      <c r="B48" s="6" t="s">
        <v>16</v>
      </c>
      <c r="C48" s="7">
        <v>44608</v>
      </c>
      <c r="D48" t="s">
        <v>43</v>
      </c>
      <c r="E48" s="22"/>
      <c r="F48" s="57" t="s">
        <v>41</v>
      </c>
    </row>
    <row r="49" spans="1:6" ht="15">
      <c r="A49" t="s">
        <v>52</v>
      </c>
      <c r="B49" s="6" t="s">
        <v>20</v>
      </c>
      <c r="C49" s="7">
        <v>44612</v>
      </c>
      <c r="D49" s="8" t="s">
        <v>29</v>
      </c>
      <c r="E49" s="4"/>
      <c r="F49" s="3" t="s">
        <v>6</v>
      </c>
    </row>
    <row r="50" spans="1:6" ht="15">
      <c r="A50" t="s">
        <v>53</v>
      </c>
      <c r="B50" s="6" t="s">
        <v>5</v>
      </c>
      <c r="C50" s="7">
        <v>44613</v>
      </c>
      <c r="D50" t="s">
        <v>28</v>
      </c>
      <c r="E50" s="22"/>
      <c r="F50" s="57" t="s">
        <v>27</v>
      </c>
    </row>
    <row r="51" spans="1:6" ht="15">
      <c r="A51" t="s">
        <v>53</v>
      </c>
      <c r="B51" s="6" t="s">
        <v>5</v>
      </c>
      <c r="C51" s="7">
        <v>44613</v>
      </c>
      <c r="D51" t="s">
        <v>39</v>
      </c>
      <c r="E51" s="22"/>
      <c r="F51" s="57" t="s">
        <v>126</v>
      </c>
    </row>
    <row r="52" spans="1:6" ht="15">
      <c r="A52" t="s">
        <v>53</v>
      </c>
      <c r="B52" s="6" t="s">
        <v>5</v>
      </c>
      <c r="C52" s="7">
        <v>44613</v>
      </c>
      <c r="D52" t="s">
        <v>127</v>
      </c>
      <c r="E52" s="22"/>
      <c r="F52" s="57" t="s">
        <v>40</v>
      </c>
    </row>
    <row r="53" spans="1:6" ht="15">
      <c r="A53" t="s">
        <v>47</v>
      </c>
      <c r="B53" s="6" t="s">
        <v>9</v>
      </c>
      <c r="C53" s="7">
        <v>44614</v>
      </c>
      <c r="D53" s="1" t="s">
        <v>45</v>
      </c>
      <c r="E53" s="4"/>
      <c r="F53" s="3" t="s">
        <v>46</v>
      </c>
    </row>
    <row r="54" spans="1:6" ht="15">
      <c r="A54" t="s">
        <v>53</v>
      </c>
      <c r="B54" s="6" t="s">
        <v>9</v>
      </c>
      <c r="C54" s="7">
        <v>44614</v>
      </c>
      <c r="D54" t="s">
        <v>37</v>
      </c>
      <c r="E54" s="22"/>
      <c r="F54" s="57" t="s">
        <v>43</v>
      </c>
    </row>
    <row r="55" spans="1:6" ht="15">
      <c r="A55" t="s">
        <v>51</v>
      </c>
      <c r="B55" s="6" t="s">
        <v>16</v>
      </c>
      <c r="C55" s="7">
        <v>44615</v>
      </c>
      <c r="D55" s="1" t="s">
        <v>33</v>
      </c>
      <c r="E55" s="4"/>
      <c r="F55" s="9" t="s">
        <v>30</v>
      </c>
    </row>
    <row r="56" spans="1:6" ht="15">
      <c r="A56" t="s">
        <v>51</v>
      </c>
      <c r="B56" s="6" t="s">
        <v>16</v>
      </c>
      <c r="C56" s="7">
        <v>44615</v>
      </c>
      <c r="D56" s="8" t="s">
        <v>8</v>
      </c>
      <c r="E56" s="4"/>
      <c r="F56" s="9" t="s">
        <v>31</v>
      </c>
    </row>
    <row r="57" spans="1:6" ht="15">
      <c r="A57" t="s">
        <v>51</v>
      </c>
      <c r="B57" s="6" t="s">
        <v>16</v>
      </c>
      <c r="C57" s="7">
        <v>44615</v>
      </c>
      <c r="D57" s="8" t="s">
        <v>34</v>
      </c>
      <c r="E57" s="4"/>
      <c r="F57" s="9" t="s">
        <v>32</v>
      </c>
    </row>
    <row r="58" spans="1:6" ht="15">
      <c r="A58" t="s">
        <v>51</v>
      </c>
      <c r="B58" s="6" t="s">
        <v>16</v>
      </c>
      <c r="C58" s="7">
        <v>44615</v>
      </c>
      <c r="D58" s="1" t="s">
        <v>35</v>
      </c>
      <c r="E58" s="4"/>
      <c r="F58" s="3" t="s">
        <v>36</v>
      </c>
    </row>
    <row r="59" spans="1:6" ht="15">
      <c r="A59" t="s">
        <v>53</v>
      </c>
      <c r="B59" s="6" t="s">
        <v>16</v>
      </c>
      <c r="C59" s="7">
        <v>44615</v>
      </c>
      <c r="D59" t="s">
        <v>125</v>
      </c>
      <c r="E59" s="22"/>
      <c r="F59" s="57" t="s">
        <v>42</v>
      </c>
    </row>
    <row r="60" spans="1:6" ht="15">
      <c r="A60" t="s">
        <v>47</v>
      </c>
      <c r="B60" s="6" t="s">
        <v>20</v>
      </c>
      <c r="C60" s="7">
        <v>44619</v>
      </c>
      <c r="D60" s="1" t="s">
        <v>21</v>
      </c>
      <c r="E60" s="4"/>
      <c r="F60" s="3" t="s">
        <v>24</v>
      </c>
    </row>
    <row r="61" spans="1:6" ht="15">
      <c r="A61" t="s">
        <v>53</v>
      </c>
      <c r="B61" s="6" t="s">
        <v>20</v>
      </c>
      <c r="C61" s="7">
        <v>44619</v>
      </c>
      <c r="D61" t="s">
        <v>41</v>
      </c>
      <c r="E61" s="22"/>
      <c r="F61" s="57" t="s">
        <v>38</v>
      </c>
    </row>
    <row r="62" spans="1:6" ht="15">
      <c r="A62" t="s">
        <v>47</v>
      </c>
      <c r="B62" s="6" t="s">
        <v>5</v>
      </c>
      <c r="C62" s="7">
        <v>44620</v>
      </c>
      <c r="D62" s="1" t="s">
        <v>23</v>
      </c>
      <c r="E62" s="4"/>
      <c r="F62" s="3" t="s">
        <v>22</v>
      </c>
    </row>
    <row r="63" spans="1:6" ht="15">
      <c r="A63" t="s">
        <v>52</v>
      </c>
      <c r="B63" s="6" t="s">
        <v>5</v>
      </c>
      <c r="C63" s="7">
        <v>44620</v>
      </c>
      <c r="D63" s="1" t="s">
        <v>11</v>
      </c>
      <c r="E63" s="4"/>
      <c r="F63" s="3" t="s">
        <v>48</v>
      </c>
    </row>
    <row r="64" spans="1:6" ht="15">
      <c r="A64" t="s">
        <v>52</v>
      </c>
      <c r="B64" s="6" t="s">
        <v>5</v>
      </c>
      <c r="C64" s="7">
        <v>44620</v>
      </c>
      <c r="D64" s="1" t="s">
        <v>14</v>
      </c>
      <c r="E64" s="4"/>
      <c r="F64" s="3" t="s">
        <v>29</v>
      </c>
    </row>
    <row r="65" spans="1:6" ht="15">
      <c r="A65" t="s">
        <v>47</v>
      </c>
      <c r="B65" s="6" t="s">
        <v>9</v>
      </c>
      <c r="C65" s="7">
        <v>44621</v>
      </c>
      <c r="D65" s="10" t="s">
        <v>26</v>
      </c>
      <c r="E65" s="4"/>
      <c r="F65" s="3" t="s">
        <v>46</v>
      </c>
    </row>
    <row r="66" spans="1:6" ht="15">
      <c r="A66" t="s">
        <v>52</v>
      </c>
      <c r="B66" s="6" t="s">
        <v>9</v>
      </c>
      <c r="C66" s="7">
        <v>44621</v>
      </c>
      <c r="D66" s="1" t="s">
        <v>15</v>
      </c>
      <c r="E66" s="4"/>
      <c r="F66" s="3" t="s">
        <v>13</v>
      </c>
    </row>
    <row r="67" spans="1:6" ht="15">
      <c r="A67" t="s">
        <v>52</v>
      </c>
      <c r="B67" s="6" t="s">
        <v>9</v>
      </c>
      <c r="C67" s="7">
        <v>44621</v>
      </c>
      <c r="D67" s="8" t="s">
        <v>10</v>
      </c>
      <c r="E67" s="4"/>
      <c r="F67" s="9" t="s">
        <v>12</v>
      </c>
    </row>
    <row r="68" spans="1:6" ht="15">
      <c r="A68" t="s">
        <v>47</v>
      </c>
      <c r="B68" s="6" t="s">
        <v>16</v>
      </c>
      <c r="C68" s="7">
        <v>44622</v>
      </c>
      <c r="D68" s="8" t="s">
        <v>25</v>
      </c>
      <c r="E68" s="4"/>
      <c r="F68" s="9" t="s">
        <v>45</v>
      </c>
    </row>
    <row r="69" spans="1:6" ht="15">
      <c r="A69" t="s">
        <v>53</v>
      </c>
      <c r="B69" s="6" t="s">
        <v>16</v>
      </c>
      <c r="C69" s="7">
        <v>44622</v>
      </c>
      <c r="D69" t="s">
        <v>43</v>
      </c>
      <c r="E69" s="22"/>
      <c r="F69" s="57" t="s">
        <v>39</v>
      </c>
    </row>
    <row r="70" spans="1:6" ht="15">
      <c r="A70" t="s">
        <v>53</v>
      </c>
      <c r="B70" s="6" t="s">
        <v>16</v>
      </c>
      <c r="C70" s="7">
        <v>44622</v>
      </c>
      <c r="D70" t="s">
        <v>125</v>
      </c>
      <c r="F70" s="57" t="s">
        <v>37</v>
      </c>
    </row>
    <row r="71" spans="1:6" ht="15">
      <c r="A71" t="s">
        <v>52</v>
      </c>
      <c r="B71" s="6" t="s">
        <v>20</v>
      </c>
      <c r="C71" s="7">
        <v>44626</v>
      </c>
      <c r="D71" s="1" t="s">
        <v>29</v>
      </c>
      <c r="E71" s="4"/>
      <c r="F71" s="14" t="s">
        <v>11</v>
      </c>
    </row>
    <row r="72" spans="1:6" ht="15">
      <c r="A72" t="s">
        <v>52</v>
      </c>
      <c r="B72" s="6" t="s">
        <v>5</v>
      </c>
      <c r="C72" s="7">
        <v>44627</v>
      </c>
      <c r="D72" s="1" t="s">
        <v>6</v>
      </c>
      <c r="E72" s="4"/>
      <c r="F72" s="3" t="s">
        <v>13</v>
      </c>
    </row>
    <row r="73" spans="1:6" ht="15">
      <c r="A73" t="s">
        <v>53</v>
      </c>
      <c r="B73" s="6" t="s">
        <v>5</v>
      </c>
      <c r="C73" s="7">
        <v>44627</v>
      </c>
      <c r="D73" t="s">
        <v>27</v>
      </c>
      <c r="E73" s="22"/>
      <c r="F73" s="57" t="s">
        <v>125</v>
      </c>
    </row>
    <row r="74" spans="1:6" ht="15">
      <c r="A74" t="s">
        <v>47</v>
      </c>
      <c r="B74" s="6" t="s">
        <v>9</v>
      </c>
      <c r="C74" s="7">
        <v>44628</v>
      </c>
      <c r="D74" s="10" t="s">
        <v>45</v>
      </c>
      <c r="E74" s="4"/>
      <c r="F74" s="3" t="s">
        <v>24</v>
      </c>
    </row>
    <row r="75" spans="1:6" ht="15">
      <c r="A75" t="s">
        <v>51</v>
      </c>
      <c r="B75" s="6" t="s">
        <v>9</v>
      </c>
      <c r="C75" s="7">
        <v>44628</v>
      </c>
      <c r="D75" s="1" t="s">
        <v>32</v>
      </c>
      <c r="E75" s="4"/>
      <c r="F75" s="3" t="s">
        <v>8</v>
      </c>
    </row>
    <row r="76" spans="1:6" ht="15">
      <c r="A76" t="s">
        <v>51</v>
      </c>
      <c r="B76" s="6" t="s">
        <v>9</v>
      </c>
      <c r="C76" s="7">
        <v>44628</v>
      </c>
      <c r="D76" s="8" t="s">
        <v>31</v>
      </c>
      <c r="E76" s="4"/>
      <c r="F76" s="9" t="s">
        <v>30</v>
      </c>
    </row>
    <row r="77" spans="1:6" ht="15">
      <c r="A77" t="s">
        <v>53</v>
      </c>
      <c r="B77" s="6" t="s">
        <v>9</v>
      </c>
      <c r="C77" s="7">
        <v>44628</v>
      </c>
      <c r="D77" t="s">
        <v>40</v>
      </c>
      <c r="E77" s="22"/>
      <c r="F77" s="57" t="s">
        <v>37</v>
      </c>
    </row>
    <row r="78" spans="1:6" ht="15">
      <c r="A78" t="s">
        <v>53</v>
      </c>
      <c r="B78" s="6" t="s">
        <v>9</v>
      </c>
      <c r="C78" s="7">
        <v>44628</v>
      </c>
      <c r="D78" t="s">
        <v>126</v>
      </c>
      <c r="E78" s="22"/>
      <c r="F78" s="57" t="s">
        <v>44</v>
      </c>
    </row>
    <row r="79" spans="1:6" ht="15">
      <c r="A79" t="s">
        <v>51</v>
      </c>
      <c r="B79" s="6" t="s">
        <v>16</v>
      </c>
      <c r="C79" s="7">
        <v>44629</v>
      </c>
      <c r="D79" s="10" t="s">
        <v>35</v>
      </c>
      <c r="E79" s="4"/>
      <c r="F79" s="9" t="s">
        <v>33</v>
      </c>
    </row>
    <row r="80" spans="1:6" ht="15">
      <c r="A80" t="s">
        <v>51</v>
      </c>
      <c r="B80" s="6" t="s">
        <v>16</v>
      </c>
      <c r="C80" s="7">
        <v>44629</v>
      </c>
      <c r="D80" s="1" t="s">
        <v>36</v>
      </c>
      <c r="E80" s="4"/>
      <c r="F80" s="3" t="s">
        <v>34</v>
      </c>
    </row>
    <row r="81" spans="1:6" ht="15">
      <c r="A81" t="s">
        <v>53</v>
      </c>
      <c r="B81" s="6" t="s">
        <v>16</v>
      </c>
      <c r="C81" s="7">
        <v>44629</v>
      </c>
      <c r="D81" t="s">
        <v>42</v>
      </c>
      <c r="E81" s="22"/>
      <c r="F81" s="57" t="s">
        <v>88</v>
      </c>
    </row>
    <row r="82" spans="1:6" ht="15">
      <c r="A82" t="s">
        <v>47</v>
      </c>
      <c r="B82" s="6" t="s">
        <v>5</v>
      </c>
      <c r="C82" s="7">
        <v>44634</v>
      </c>
      <c r="D82" s="1" t="s">
        <v>22</v>
      </c>
      <c r="E82" s="4"/>
      <c r="F82" s="3" t="s">
        <v>25</v>
      </c>
    </row>
    <row r="83" spans="1:6" ht="15">
      <c r="A83" t="s">
        <v>52</v>
      </c>
      <c r="B83" s="6" t="s">
        <v>5</v>
      </c>
      <c r="C83" s="7">
        <v>44634</v>
      </c>
      <c r="D83" s="1" t="s">
        <v>13</v>
      </c>
      <c r="E83" s="4"/>
      <c r="F83" s="3" t="s">
        <v>10</v>
      </c>
    </row>
    <row r="84" spans="1:6" ht="15">
      <c r="A84" t="s">
        <v>47</v>
      </c>
      <c r="B84" s="6" t="s">
        <v>9</v>
      </c>
      <c r="C84" s="7">
        <v>44635</v>
      </c>
      <c r="D84" s="8" t="s">
        <v>26</v>
      </c>
      <c r="E84" s="4"/>
      <c r="F84" s="9" t="s">
        <v>21</v>
      </c>
    </row>
    <row r="85" spans="1:6" ht="15">
      <c r="A85" t="s">
        <v>52</v>
      </c>
      <c r="B85" s="6" t="s">
        <v>9</v>
      </c>
      <c r="C85" s="7">
        <v>44635</v>
      </c>
      <c r="D85" s="1" t="s">
        <v>15</v>
      </c>
      <c r="E85" s="4"/>
      <c r="F85" s="3" t="s">
        <v>11</v>
      </c>
    </row>
    <row r="86" spans="1:6" ht="15">
      <c r="A86" t="s">
        <v>53</v>
      </c>
      <c r="B86" s="6" t="s">
        <v>9</v>
      </c>
      <c r="C86" s="7">
        <v>44635</v>
      </c>
      <c r="D86" t="s">
        <v>126</v>
      </c>
      <c r="E86" s="22"/>
      <c r="F86" s="57" t="s">
        <v>88</v>
      </c>
    </row>
    <row r="87" spans="1:6" ht="15">
      <c r="A87" t="s">
        <v>47</v>
      </c>
      <c r="B87" s="6" t="s">
        <v>16</v>
      </c>
      <c r="C87" s="7">
        <v>44636</v>
      </c>
      <c r="D87" s="1" t="s">
        <v>46</v>
      </c>
      <c r="E87" s="4"/>
      <c r="F87" s="3" t="s">
        <v>23</v>
      </c>
    </row>
    <row r="88" spans="1:6" ht="15">
      <c r="A88" t="s">
        <v>52</v>
      </c>
      <c r="B88" s="6" t="s">
        <v>16</v>
      </c>
      <c r="C88" s="7">
        <v>44636</v>
      </c>
      <c r="D88" s="1" t="s">
        <v>48</v>
      </c>
      <c r="E88" s="4"/>
      <c r="F88" s="3" t="s">
        <v>6</v>
      </c>
    </row>
    <row r="89" spans="1:6" ht="15">
      <c r="A89" t="s">
        <v>52</v>
      </c>
      <c r="B89" s="6" t="s">
        <v>16</v>
      </c>
      <c r="C89" s="7">
        <v>44636</v>
      </c>
      <c r="D89" s="1" t="s">
        <v>12</v>
      </c>
      <c r="E89" s="4"/>
      <c r="F89" s="3" t="s">
        <v>14</v>
      </c>
    </row>
    <row r="90" spans="1:6" ht="15">
      <c r="A90" t="s">
        <v>53</v>
      </c>
      <c r="B90" s="6" t="s">
        <v>16</v>
      </c>
      <c r="C90" s="7">
        <v>44636</v>
      </c>
      <c r="D90" t="s">
        <v>43</v>
      </c>
      <c r="E90" s="22"/>
      <c r="F90" s="57" t="s">
        <v>28</v>
      </c>
    </row>
    <row r="91" spans="1:6" ht="15">
      <c r="A91" t="s">
        <v>47</v>
      </c>
      <c r="B91" s="6" t="s">
        <v>20</v>
      </c>
      <c r="C91" s="7">
        <v>44640</v>
      </c>
      <c r="D91" s="1" t="s">
        <v>21</v>
      </c>
      <c r="E91" s="4"/>
      <c r="F91" s="3" t="s">
        <v>45</v>
      </c>
    </row>
    <row r="92" spans="1:6" ht="15">
      <c r="A92" t="s">
        <v>53</v>
      </c>
      <c r="B92" s="6" t="s">
        <v>20</v>
      </c>
      <c r="C92" s="7">
        <v>44640</v>
      </c>
      <c r="D92" t="s">
        <v>41</v>
      </c>
      <c r="E92" s="22"/>
      <c r="F92" s="57" t="s">
        <v>27</v>
      </c>
    </row>
    <row r="93" spans="1:6" ht="15">
      <c r="A93" t="s">
        <v>51</v>
      </c>
      <c r="B93" s="6" t="s">
        <v>5</v>
      </c>
      <c r="C93" s="7">
        <v>44641</v>
      </c>
      <c r="D93" s="8" t="s">
        <v>30</v>
      </c>
      <c r="E93" s="4"/>
      <c r="F93" s="3" t="s">
        <v>32</v>
      </c>
    </row>
    <row r="94" spans="1:6" ht="15">
      <c r="A94" t="s">
        <v>53</v>
      </c>
      <c r="B94" s="6" t="s">
        <v>5</v>
      </c>
      <c r="C94" s="7">
        <v>44641</v>
      </c>
      <c r="D94" t="s">
        <v>39</v>
      </c>
      <c r="E94" s="22"/>
      <c r="F94" t="s">
        <v>42</v>
      </c>
    </row>
    <row r="95" spans="1:6" ht="15">
      <c r="A95" t="s">
        <v>52</v>
      </c>
      <c r="B95" s="6" t="s">
        <v>9</v>
      </c>
      <c r="C95" s="7">
        <v>44642</v>
      </c>
      <c r="D95" s="1" t="s">
        <v>15</v>
      </c>
      <c r="E95" s="4"/>
      <c r="F95" s="1" t="s">
        <v>10</v>
      </c>
    </row>
    <row r="96" spans="1:6" ht="15">
      <c r="A96" t="s">
        <v>51</v>
      </c>
      <c r="B96" s="6" t="s">
        <v>16</v>
      </c>
      <c r="C96" s="7">
        <v>44643</v>
      </c>
      <c r="D96" s="8" t="s">
        <v>33</v>
      </c>
      <c r="E96" s="4"/>
      <c r="F96" s="8" t="s">
        <v>31</v>
      </c>
    </row>
    <row r="97" spans="1:6" ht="15">
      <c r="A97" t="s">
        <v>51</v>
      </c>
      <c r="B97" s="6" t="s">
        <v>16</v>
      </c>
      <c r="C97" s="7">
        <v>44643</v>
      </c>
      <c r="D97" s="10" t="s">
        <v>8</v>
      </c>
      <c r="E97" s="4"/>
      <c r="F97" s="1" t="s">
        <v>36</v>
      </c>
    </row>
    <row r="98" spans="1:6" ht="15">
      <c r="A98" t="s">
        <v>51</v>
      </c>
      <c r="B98" s="6" t="s">
        <v>16</v>
      </c>
      <c r="C98" s="7">
        <v>44643</v>
      </c>
      <c r="D98" s="1" t="s">
        <v>34</v>
      </c>
      <c r="E98" s="4"/>
      <c r="F98" s="1" t="s">
        <v>35</v>
      </c>
    </row>
    <row r="99" spans="1:6" ht="15">
      <c r="A99" t="s">
        <v>53</v>
      </c>
      <c r="B99" s="6" t="s">
        <v>16</v>
      </c>
      <c r="C99" s="7">
        <v>44643</v>
      </c>
      <c r="D99" t="s">
        <v>44</v>
      </c>
      <c r="E99" s="22"/>
      <c r="F99" t="s">
        <v>125</v>
      </c>
    </row>
    <row r="100" spans="1:6" ht="15">
      <c r="A100" t="s">
        <v>52</v>
      </c>
      <c r="B100" s="6" t="s">
        <v>5</v>
      </c>
      <c r="C100" s="7">
        <v>44648</v>
      </c>
      <c r="D100" s="1" t="s">
        <v>13</v>
      </c>
      <c r="E100" s="4"/>
      <c r="F100" s="1" t="s">
        <v>14</v>
      </c>
    </row>
    <row r="101" spans="1:6" ht="15">
      <c r="A101" t="s">
        <v>53</v>
      </c>
      <c r="B101" s="6" t="s">
        <v>9</v>
      </c>
      <c r="C101" s="7">
        <v>44649</v>
      </c>
      <c r="D101" t="s">
        <v>40</v>
      </c>
      <c r="E101" s="22"/>
      <c r="F101" t="s">
        <v>126</v>
      </c>
    </row>
    <row r="102" spans="1:6" ht="15">
      <c r="A102" t="s">
        <v>53</v>
      </c>
      <c r="B102" s="6" t="s">
        <v>16</v>
      </c>
      <c r="C102" s="7">
        <v>44650</v>
      </c>
      <c r="D102" t="s">
        <v>44</v>
      </c>
      <c r="E102" s="22"/>
      <c r="F102" t="s">
        <v>38</v>
      </c>
    </row>
    <row r="103" spans="1:6" ht="15">
      <c r="A103" t="s">
        <v>53</v>
      </c>
      <c r="B103" s="6" t="s">
        <v>16</v>
      </c>
      <c r="C103" s="7">
        <v>44650</v>
      </c>
      <c r="D103" t="s">
        <v>88</v>
      </c>
      <c r="E103" s="22"/>
      <c r="F103" t="s">
        <v>37</v>
      </c>
    </row>
    <row r="104" spans="1:6" ht="15">
      <c r="A104" t="s">
        <v>52</v>
      </c>
      <c r="B104" s="6" t="s">
        <v>20</v>
      </c>
      <c r="C104" s="7">
        <v>44654</v>
      </c>
      <c r="D104" s="1" t="s">
        <v>29</v>
      </c>
      <c r="E104" s="4"/>
      <c r="F104" s="1" t="s">
        <v>48</v>
      </c>
    </row>
    <row r="105" spans="1:6" ht="15">
      <c r="A105" t="s">
        <v>53</v>
      </c>
      <c r="B105" s="6" t="s">
        <v>5</v>
      </c>
      <c r="C105" s="7">
        <v>44655</v>
      </c>
      <c r="D105" t="s">
        <v>28</v>
      </c>
      <c r="E105" s="22"/>
      <c r="F105" t="s">
        <v>127</v>
      </c>
    </row>
    <row r="106" spans="1:6" ht="15">
      <c r="A106" t="s">
        <v>47</v>
      </c>
      <c r="B106" s="6" t="s">
        <v>5</v>
      </c>
      <c r="C106" s="7">
        <v>44662</v>
      </c>
      <c r="D106" s="1" t="s">
        <v>23</v>
      </c>
      <c r="E106" s="4"/>
      <c r="F106" s="1" t="s">
        <v>26</v>
      </c>
    </row>
    <row r="107" spans="1:6" ht="15">
      <c r="A107" t="s">
        <v>52</v>
      </c>
      <c r="B107" s="6" t="s">
        <v>5</v>
      </c>
      <c r="C107" s="7">
        <v>44662</v>
      </c>
      <c r="D107" s="1" t="s">
        <v>14</v>
      </c>
      <c r="E107" s="4"/>
      <c r="F107" s="1" t="s">
        <v>10</v>
      </c>
    </row>
    <row r="108" spans="1:6" ht="15">
      <c r="A108" t="s">
        <v>52</v>
      </c>
      <c r="B108" s="6" t="s">
        <v>5</v>
      </c>
      <c r="C108" s="7">
        <v>44662</v>
      </c>
      <c r="D108" s="1" t="s">
        <v>6</v>
      </c>
      <c r="E108" s="4"/>
      <c r="F108" s="1" t="s">
        <v>15</v>
      </c>
    </row>
    <row r="109" spans="1:6" ht="15">
      <c r="A109" t="s">
        <v>53</v>
      </c>
      <c r="B109" s="6" t="s">
        <v>5</v>
      </c>
      <c r="C109" s="7">
        <v>44662</v>
      </c>
      <c r="D109" t="s">
        <v>38</v>
      </c>
      <c r="E109" s="22"/>
      <c r="F109" t="s">
        <v>125</v>
      </c>
    </row>
    <row r="110" spans="1:6" ht="15">
      <c r="A110" t="s">
        <v>47</v>
      </c>
      <c r="B110" s="6" t="s">
        <v>9</v>
      </c>
      <c r="C110" s="7">
        <v>44663</v>
      </c>
      <c r="D110" s="8" t="s">
        <v>24</v>
      </c>
      <c r="E110" s="4"/>
      <c r="F110" s="8" t="s">
        <v>22</v>
      </c>
    </row>
    <row r="111" spans="1:6" ht="15">
      <c r="A111" t="s">
        <v>52</v>
      </c>
      <c r="B111" s="6" t="s">
        <v>16</v>
      </c>
      <c r="C111" s="7">
        <v>44664</v>
      </c>
      <c r="D111" s="1" t="s">
        <v>12</v>
      </c>
      <c r="E111" s="4"/>
      <c r="F111" s="1" t="s">
        <v>29</v>
      </c>
    </row>
    <row r="112" spans="1:6" ht="15">
      <c r="A112" t="s">
        <v>52</v>
      </c>
      <c r="B112" s="6" t="s">
        <v>5</v>
      </c>
      <c r="C112" s="7">
        <v>44669</v>
      </c>
      <c r="D112" s="1" t="s">
        <v>11</v>
      </c>
      <c r="E112" s="4"/>
      <c r="F112" s="1" t="s">
        <v>13</v>
      </c>
    </row>
    <row r="113" spans="1:6" ht="15">
      <c r="A113" t="s">
        <v>53</v>
      </c>
      <c r="B113" s="6" t="s">
        <v>5</v>
      </c>
      <c r="C113" s="7">
        <v>44669</v>
      </c>
      <c r="D113" t="s">
        <v>27</v>
      </c>
      <c r="E113" s="22"/>
      <c r="F113" s="59" t="s">
        <v>41</v>
      </c>
    </row>
    <row r="114" spans="1:6" ht="15">
      <c r="A114" t="s">
        <v>51</v>
      </c>
      <c r="B114" s="6" t="s">
        <v>9</v>
      </c>
      <c r="C114" s="7">
        <v>44670</v>
      </c>
      <c r="D114" s="1" t="s">
        <v>32</v>
      </c>
      <c r="E114" s="4"/>
      <c r="F114" s="8" t="s">
        <v>31</v>
      </c>
    </row>
    <row r="115" spans="1:6" ht="15">
      <c r="A115" t="s">
        <v>53</v>
      </c>
      <c r="B115" s="6" t="s">
        <v>9</v>
      </c>
      <c r="C115" s="7">
        <v>44670</v>
      </c>
      <c r="D115" t="s">
        <v>37</v>
      </c>
      <c r="E115" s="22"/>
      <c r="F115" t="s">
        <v>39</v>
      </c>
    </row>
    <row r="116" spans="1:6" ht="15">
      <c r="A116" t="s">
        <v>53</v>
      </c>
      <c r="B116" s="6" t="s">
        <v>9</v>
      </c>
      <c r="C116" s="7">
        <v>44670</v>
      </c>
      <c r="D116" t="s">
        <v>126</v>
      </c>
      <c r="E116" s="22"/>
      <c r="F116" t="s">
        <v>38</v>
      </c>
    </row>
    <row r="117" spans="1:6" ht="15">
      <c r="A117" t="s">
        <v>47</v>
      </c>
      <c r="B117" s="6" t="s">
        <v>16</v>
      </c>
      <c r="C117" s="7">
        <v>44671</v>
      </c>
      <c r="D117" s="1" t="s">
        <v>25</v>
      </c>
      <c r="E117" s="4"/>
      <c r="F117" s="1" t="s">
        <v>46</v>
      </c>
    </row>
    <row r="118" spans="1:6" ht="15">
      <c r="A118" t="s">
        <v>51</v>
      </c>
      <c r="B118" s="6" t="s">
        <v>16</v>
      </c>
      <c r="C118" s="7">
        <v>44671</v>
      </c>
      <c r="D118" s="8" t="s">
        <v>35</v>
      </c>
      <c r="E118" s="4"/>
      <c r="F118" s="1" t="s">
        <v>8</v>
      </c>
    </row>
    <row r="119" spans="1:6" ht="15">
      <c r="A119" t="s">
        <v>51</v>
      </c>
      <c r="B119" s="6" t="s">
        <v>16</v>
      </c>
      <c r="C119" s="7">
        <v>44671</v>
      </c>
      <c r="D119" s="1" t="s">
        <v>36</v>
      </c>
      <c r="E119" s="4"/>
      <c r="F119" s="1" t="s">
        <v>30</v>
      </c>
    </row>
    <row r="120" spans="1:6" ht="15">
      <c r="A120" t="s">
        <v>53</v>
      </c>
      <c r="B120" s="6" t="s">
        <v>16</v>
      </c>
      <c r="C120" s="7">
        <v>44671</v>
      </c>
      <c r="D120" t="s">
        <v>42</v>
      </c>
      <c r="E120" s="22"/>
      <c r="F120" t="s">
        <v>40</v>
      </c>
    </row>
    <row r="121" spans="1:6" ht="15">
      <c r="A121" t="s">
        <v>53</v>
      </c>
      <c r="B121" s="6" t="s">
        <v>16</v>
      </c>
      <c r="C121" s="7">
        <v>44671</v>
      </c>
      <c r="D121" t="s">
        <v>44</v>
      </c>
      <c r="E121" s="22"/>
      <c r="F121" t="s">
        <v>43</v>
      </c>
    </row>
    <row r="122" spans="1:6" ht="15">
      <c r="A122" t="s">
        <v>47</v>
      </c>
      <c r="B122" s="6" t="s">
        <v>5</v>
      </c>
      <c r="C122" s="7">
        <v>44676</v>
      </c>
      <c r="D122" s="8" t="s">
        <v>23</v>
      </c>
      <c r="E122" s="4"/>
      <c r="F122" s="8" t="s">
        <v>21</v>
      </c>
    </row>
    <row r="123" spans="1:6" ht="15">
      <c r="A123" t="s">
        <v>47</v>
      </c>
      <c r="B123" s="6" t="s">
        <v>5</v>
      </c>
      <c r="C123" s="7">
        <v>44676</v>
      </c>
      <c r="D123" s="1" t="s">
        <v>22</v>
      </c>
      <c r="E123" s="4"/>
      <c r="F123" s="1" t="s">
        <v>45</v>
      </c>
    </row>
    <row r="124" spans="1:6" ht="15">
      <c r="A124" t="s">
        <v>52</v>
      </c>
      <c r="B124" s="6" t="s">
        <v>5</v>
      </c>
      <c r="C124" s="7">
        <v>44676</v>
      </c>
      <c r="D124" s="1" t="s">
        <v>11</v>
      </c>
      <c r="E124" s="4"/>
      <c r="F124" s="1" t="s">
        <v>6</v>
      </c>
    </row>
    <row r="125" spans="1:6" ht="15">
      <c r="A125" t="s">
        <v>53</v>
      </c>
      <c r="B125" s="6" t="s">
        <v>5</v>
      </c>
      <c r="C125" s="7">
        <v>44676</v>
      </c>
      <c r="D125" t="s">
        <v>27</v>
      </c>
      <c r="E125" s="22"/>
      <c r="F125" t="s">
        <v>28</v>
      </c>
    </row>
    <row r="126" spans="1:6" ht="15">
      <c r="A126" t="s">
        <v>47</v>
      </c>
      <c r="B126" s="6" t="s">
        <v>9</v>
      </c>
      <c r="C126" s="7">
        <v>44677</v>
      </c>
      <c r="D126" s="8" t="s">
        <v>24</v>
      </c>
      <c r="E126" s="4"/>
      <c r="F126" s="8" t="s">
        <v>46</v>
      </c>
    </row>
    <row r="127" spans="1:6" ht="15">
      <c r="A127" t="s">
        <v>52</v>
      </c>
      <c r="B127" s="6" t="s">
        <v>9</v>
      </c>
      <c r="C127" s="7">
        <v>44677</v>
      </c>
      <c r="D127" s="8" t="s">
        <v>15</v>
      </c>
      <c r="E127" s="4"/>
      <c r="F127" s="8" t="s">
        <v>29</v>
      </c>
    </row>
    <row r="128" spans="1:6" ht="15">
      <c r="A128" t="s">
        <v>47</v>
      </c>
      <c r="B128" s="6" t="s">
        <v>16</v>
      </c>
      <c r="C128" s="7">
        <v>44678</v>
      </c>
      <c r="D128" s="8" t="s">
        <v>25</v>
      </c>
      <c r="E128" s="4"/>
      <c r="F128" s="8" t="s">
        <v>26</v>
      </c>
    </row>
    <row r="129" spans="1:6" ht="15">
      <c r="A129" t="s">
        <v>51</v>
      </c>
      <c r="B129" s="6" t="s">
        <v>16</v>
      </c>
      <c r="C129" s="7">
        <v>44678</v>
      </c>
      <c r="D129" s="1" t="s">
        <v>34</v>
      </c>
      <c r="E129" s="4"/>
      <c r="F129" s="1" t="s">
        <v>33</v>
      </c>
    </row>
    <row r="130" spans="1:6" ht="15">
      <c r="A130" t="s">
        <v>52</v>
      </c>
      <c r="B130" s="6" t="s">
        <v>16</v>
      </c>
      <c r="C130" s="7">
        <v>44678</v>
      </c>
      <c r="D130" s="8" t="s">
        <v>12</v>
      </c>
      <c r="E130" s="4"/>
      <c r="F130" s="1" t="s">
        <v>48</v>
      </c>
    </row>
    <row r="131" spans="1:6" ht="15">
      <c r="A131" t="s">
        <v>53</v>
      </c>
      <c r="B131" s="6" t="s">
        <v>16</v>
      </c>
      <c r="C131" s="7">
        <v>44678</v>
      </c>
      <c r="D131" t="s">
        <v>88</v>
      </c>
      <c r="E131" s="22"/>
      <c r="F131" t="s">
        <v>41</v>
      </c>
    </row>
    <row r="132" spans="1:6" ht="15">
      <c r="A132" t="s">
        <v>51</v>
      </c>
      <c r="B132" s="6" t="s">
        <v>5</v>
      </c>
      <c r="C132" s="7">
        <v>44683</v>
      </c>
      <c r="D132" s="10" t="s">
        <v>30</v>
      </c>
      <c r="E132" s="4"/>
      <c r="F132" s="1" t="s">
        <v>35</v>
      </c>
    </row>
    <row r="133" spans="1:6" ht="15">
      <c r="A133" t="s">
        <v>53</v>
      </c>
      <c r="B133" s="6" t="s">
        <v>5</v>
      </c>
      <c r="C133" s="7">
        <v>44683</v>
      </c>
      <c r="D133" t="s">
        <v>39</v>
      </c>
      <c r="E133" s="22"/>
      <c r="F133" t="s">
        <v>27</v>
      </c>
    </row>
    <row r="134" spans="1:6" ht="15">
      <c r="A134" t="s">
        <v>53</v>
      </c>
      <c r="B134" s="6" t="s">
        <v>5</v>
      </c>
      <c r="C134" s="7">
        <v>44683</v>
      </c>
      <c r="D134" t="s">
        <v>28</v>
      </c>
      <c r="E134" s="22"/>
      <c r="F134" t="s">
        <v>42</v>
      </c>
    </row>
    <row r="135" spans="1:6" ht="15">
      <c r="A135" t="s">
        <v>53</v>
      </c>
      <c r="B135" s="6" t="s">
        <v>5</v>
      </c>
      <c r="C135" s="7">
        <v>44683</v>
      </c>
      <c r="D135" t="s">
        <v>127</v>
      </c>
      <c r="F135" t="s">
        <v>126</v>
      </c>
    </row>
    <row r="136" spans="1:6" ht="15">
      <c r="A136" t="s">
        <v>51</v>
      </c>
      <c r="B136" s="6" t="s">
        <v>9</v>
      </c>
      <c r="C136" s="7">
        <v>44684</v>
      </c>
      <c r="D136" s="8" t="s">
        <v>31</v>
      </c>
      <c r="E136" s="4"/>
      <c r="F136" s="8" t="s">
        <v>36</v>
      </c>
    </row>
    <row r="137" spans="1:6" ht="15">
      <c r="A137" t="s">
        <v>53</v>
      </c>
      <c r="B137" s="6" t="s">
        <v>9</v>
      </c>
      <c r="C137" s="7">
        <v>44684</v>
      </c>
      <c r="D137" t="s">
        <v>40</v>
      </c>
      <c r="E137" s="22"/>
      <c r="F137" t="s">
        <v>44</v>
      </c>
    </row>
    <row r="138" spans="1:6" ht="15">
      <c r="A138" t="s">
        <v>51</v>
      </c>
      <c r="B138" s="6" t="s">
        <v>16</v>
      </c>
      <c r="C138" s="7">
        <v>44685</v>
      </c>
      <c r="D138" s="1" t="s">
        <v>33</v>
      </c>
      <c r="E138" s="4"/>
      <c r="F138" s="1" t="s">
        <v>32</v>
      </c>
    </row>
    <row r="139" spans="1:6" ht="15">
      <c r="A139" t="s">
        <v>51</v>
      </c>
      <c r="B139" s="6" t="s">
        <v>16</v>
      </c>
      <c r="C139" s="7">
        <v>44685</v>
      </c>
      <c r="D139" s="1" t="s">
        <v>8</v>
      </c>
      <c r="E139" s="4"/>
      <c r="F139" s="1" t="s">
        <v>34</v>
      </c>
    </row>
    <row r="140" spans="1:6" ht="15">
      <c r="A140" t="s">
        <v>52</v>
      </c>
      <c r="B140" s="6" t="s">
        <v>16</v>
      </c>
      <c r="C140" s="7">
        <v>44685</v>
      </c>
      <c r="D140" s="1" t="s">
        <v>48</v>
      </c>
      <c r="E140" s="4"/>
      <c r="F140" s="1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M91"/>
  <sheetViews>
    <sheetView zoomScalePageLayoutView="0" workbookViewId="0" topLeftCell="A49">
      <selection activeCell="W73" sqref="W73:X73"/>
    </sheetView>
  </sheetViews>
  <sheetFormatPr defaultColWidth="9.140625" defaultRowHeight="15"/>
  <cols>
    <col min="1" max="1" width="10.7109375" style="0" bestFit="1" customWidth="1"/>
    <col min="3" max="3" width="10.8515625" style="0" customWidth="1"/>
    <col min="4" max="4" width="10.57421875" style="0" bestFit="1" customWidth="1"/>
    <col min="5" max="5" width="11.8515625" style="0" bestFit="1" customWidth="1"/>
    <col min="6" max="6" width="14.140625" style="0" bestFit="1" customWidth="1"/>
    <col min="7" max="7" width="10.00390625" style="0" bestFit="1" customWidth="1"/>
    <col min="8" max="8" width="11.00390625" style="0" bestFit="1" customWidth="1"/>
    <col min="9" max="9" width="10.421875" style="0" customWidth="1"/>
    <col min="10" max="11" width="11.00390625" style="0" bestFit="1" customWidth="1"/>
    <col min="12" max="12" width="10.421875" style="0" bestFit="1" customWidth="1"/>
    <col min="13" max="13" width="13.140625" style="0" customWidth="1"/>
    <col min="14" max="14" width="13.57421875" style="0" customWidth="1"/>
    <col min="15" max="15" width="10.57421875" style="0" bestFit="1" customWidth="1"/>
    <col min="16" max="16" width="11.00390625" style="0" bestFit="1" customWidth="1"/>
    <col min="17" max="17" width="11.7109375" style="0" customWidth="1"/>
    <col min="18" max="18" width="12.57421875" style="0" customWidth="1"/>
    <col min="19" max="19" width="11.00390625" style="0" bestFit="1" customWidth="1"/>
    <col min="20" max="21" width="10.57421875" style="0" bestFit="1" customWidth="1"/>
    <col min="22" max="22" width="13.140625" style="0" bestFit="1" customWidth="1"/>
    <col min="23" max="23" width="10.57421875" style="0" bestFit="1" customWidth="1"/>
    <col min="24" max="24" width="12.7109375" style="0" customWidth="1"/>
    <col min="25" max="25" width="12.421875" style="0" customWidth="1"/>
    <col min="26" max="26" width="9.57421875" style="0" bestFit="1" customWidth="1"/>
    <col min="27" max="27" width="10.57421875" style="0" bestFit="1" customWidth="1"/>
    <col min="28" max="28" width="11.00390625" style="0" bestFit="1" customWidth="1"/>
    <col min="29" max="30" width="13.140625" style="0" bestFit="1" customWidth="1"/>
    <col min="31" max="31" width="11.00390625" style="0" bestFit="1" customWidth="1"/>
    <col min="32" max="32" width="13.00390625" style="0" bestFit="1" customWidth="1"/>
    <col min="33" max="33" width="10.8515625" style="0" customWidth="1"/>
    <col min="34" max="34" width="13.140625" style="0" bestFit="1" customWidth="1"/>
    <col min="35" max="35" width="8.28125" style="0" customWidth="1"/>
    <col min="36" max="38" width="4.421875" style="0" customWidth="1"/>
  </cols>
  <sheetData>
    <row r="3" spans="5:39" ht="15">
      <c r="E3">
        <v>1</v>
      </c>
      <c r="F3">
        <v>8</v>
      </c>
      <c r="M3">
        <v>8</v>
      </c>
      <c r="N3">
        <v>5</v>
      </c>
      <c r="Q3">
        <v>2</v>
      </c>
      <c r="R3">
        <v>8</v>
      </c>
      <c r="U3">
        <v>8</v>
      </c>
      <c r="V3">
        <v>6</v>
      </c>
      <c r="Y3">
        <v>3</v>
      </c>
      <c r="Z3">
        <v>8</v>
      </c>
      <c r="AC3">
        <v>8</v>
      </c>
      <c r="AD3">
        <v>7</v>
      </c>
      <c r="AG3">
        <v>4</v>
      </c>
      <c r="AH3">
        <v>8</v>
      </c>
      <c r="AM3" t="s">
        <v>54</v>
      </c>
    </row>
    <row r="4" spans="5:39" ht="15">
      <c r="E4">
        <v>2</v>
      </c>
      <c r="F4">
        <v>7</v>
      </c>
      <c r="M4">
        <v>6</v>
      </c>
      <c r="N4">
        <v>4</v>
      </c>
      <c r="Q4">
        <v>3</v>
      </c>
      <c r="R4">
        <v>1</v>
      </c>
      <c r="U4">
        <v>7</v>
      </c>
      <c r="V4">
        <v>5</v>
      </c>
      <c r="Y4">
        <v>4</v>
      </c>
      <c r="Z4">
        <v>2</v>
      </c>
      <c r="AC4">
        <v>1</v>
      </c>
      <c r="AD4">
        <v>6</v>
      </c>
      <c r="AG4">
        <v>5</v>
      </c>
      <c r="AH4">
        <v>3</v>
      </c>
      <c r="AM4" t="s">
        <v>55</v>
      </c>
    </row>
    <row r="5" spans="5:39" ht="15">
      <c r="E5">
        <v>3</v>
      </c>
      <c r="F5">
        <v>6</v>
      </c>
      <c r="M5">
        <v>7</v>
      </c>
      <c r="N5">
        <v>3</v>
      </c>
      <c r="Q5">
        <v>4</v>
      </c>
      <c r="R5">
        <v>7</v>
      </c>
      <c r="U5">
        <v>1</v>
      </c>
      <c r="V5">
        <v>4</v>
      </c>
      <c r="Y5">
        <v>5</v>
      </c>
      <c r="Z5">
        <v>1</v>
      </c>
      <c r="AC5">
        <v>2</v>
      </c>
      <c r="AD5">
        <v>5</v>
      </c>
      <c r="AG5">
        <v>6</v>
      </c>
      <c r="AH5">
        <v>2</v>
      </c>
      <c r="AM5" t="s">
        <v>56</v>
      </c>
    </row>
    <row r="6" spans="5:39" ht="15">
      <c r="E6">
        <v>4</v>
      </c>
      <c r="F6">
        <v>5</v>
      </c>
      <c r="M6">
        <v>1</v>
      </c>
      <c r="N6">
        <v>2</v>
      </c>
      <c r="Q6">
        <v>5</v>
      </c>
      <c r="R6">
        <v>6</v>
      </c>
      <c r="U6">
        <v>2</v>
      </c>
      <c r="V6">
        <v>3</v>
      </c>
      <c r="Y6">
        <v>6</v>
      </c>
      <c r="Z6">
        <v>7</v>
      </c>
      <c r="AC6">
        <v>3</v>
      </c>
      <c r="AD6">
        <v>4</v>
      </c>
      <c r="AG6">
        <v>7</v>
      </c>
      <c r="AH6">
        <v>1</v>
      </c>
      <c r="AM6" t="s">
        <v>57</v>
      </c>
    </row>
    <row r="7" ht="15">
      <c r="AM7" t="s">
        <v>58</v>
      </c>
    </row>
    <row r="8" ht="15">
      <c r="AM8" t="s">
        <v>59</v>
      </c>
    </row>
    <row r="9" spans="5:39" ht="15">
      <c r="E9" t="s">
        <v>8</v>
      </c>
      <c r="F9" t="s">
        <v>33</v>
      </c>
      <c r="M9" t="s">
        <v>33</v>
      </c>
      <c r="N9" t="s">
        <v>36</v>
      </c>
      <c r="Q9" t="s">
        <v>30</v>
      </c>
      <c r="R9" t="s">
        <v>33</v>
      </c>
      <c r="U9" t="s">
        <v>33</v>
      </c>
      <c r="V9" t="s">
        <v>35</v>
      </c>
      <c r="Y9" t="s">
        <v>31</v>
      </c>
      <c r="Z9" t="s">
        <v>33</v>
      </c>
      <c r="AC9" t="s">
        <v>33</v>
      </c>
      <c r="AD9" t="s">
        <v>34</v>
      </c>
      <c r="AG9" t="s">
        <v>32</v>
      </c>
      <c r="AH9" t="s">
        <v>33</v>
      </c>
      <c r="AM9" t="s">
        <v>60</v>
      </c>
    </row>
    <row r="10" spans="5:39" ht="15">
      <c r="E10" t="s">
        <v>30</v>
      </c>
      <c r="F10" t="s">
        <v>34</v>
      </c>
      <c r="M10" t="s">
        <v>35</v>
      </c>
      <c r="N10" t="s">
        <v>32</v>
      </c>
      <c r="Q10" t="s">
        <v>31</v>
      </c>
      <c r="R10" t="s">
        <v>8</v>
      </c>
      <c r="U10" t="s">
        <v>34</v>
      </c>
      <c r="V10" t="s">
        <v>36</v>
      </c>
      <c r="Y10" t="s">
        <v>32</v>
      </c>
      <c r="Z10" t="s">
        <v>30</v>
      </c>
      <c r="AC10" t="s">
        <v>8</v>
      </c>
      <c r="AD10" t="s">
        <v>35</v>
      </c>
      <c r="AG10" t="s">
        <v>36</v>
      </c>
      <c r="AH10" t="s">
        <v>31</v>
      </c>
      <c r="AM10" t="s">
        <v>32</v>
      </c>
    </row>
    <row r="11" spans="5:34" ht="15">
      <c r="E11" t="s">
        <v>31</v>
      </c>
      <c r="F11" t="s">
        <v>35</v>
      </c>
      <c r="M11" t="s">
        <v>34</v>
      </c>
      <c r="N11" t="s">
        <v>31</v>
      </c>
      <c r="Q11" t="s">
        <v>32</v>
      </c>
      <c r="R11" t="s">
        <v>34</v>
      </c>
      <c r="U11" t="s">
        <v>8</v>
      </c>
      <c r="V11" t="s">
        <v>32</v>
      </c>
      <c r="Y11" t="s">
        <v>36</v>
      </c>
      <c r="Z11" t="s">
        <v>8</v>
      </c>
      <c r="AC11" t="s">
        <v>30</v>
      </c>
      <c r="AD11" t="s">
        <v>36</v>
      </c>
      <c r="AG11" t="s">
        <v>35</v>
      </c>
      <c r="AH11" t="s">
        <v>30</v>
      </c>
    </row>
    <row r="12" spans="5:34" ht="15">
      <c r="E12" t="s">
        <v>32</v>
      </c>
      <c r="F12" t="s">
        <v>36</v>
      </c>
      <c r="M12" t="s">
        <v>8</v>
      </c>
      <c r="N12" t="s">
        <v>30</v>
      </c>
      <c r="Q12" t="s">
        <v>36</v>
      </c>
      <c r="R12" t="s">
        <v>35</v>
      </c>
      <c r="U12" t="s">
        <v>30</v>
      </c>
      <c r="V12" t="s">
        <v>31</v>
      </c>
      <c r="Y12" t="s">
        <v>35</v>
      </c>
      <c r="Z12" t="s">
        <v>34</v>
      </c>
      <c r="AC12" t="s">
        <v>31</v>
      </c>
      <c r="AD12" t="s">
        <v>32</v>
      </c>
      <c r="AG12" t="s">
        <v>34</v>
      </c>
      <c r="AH12" t="s">
        <v>8</v>
      </c>
    </row>
    <row r="16" spans="5:6" ht="15">
      <c r="E16">
        <v>1</v>
      </c>
      <c r="F16" s="15" t="s">
        <v>8</v>
      </c>
    </row>
    <row r="17" spans="5:6" ht="15">
      <c r="E17">
        <v>2</v>
      </c>
      <c r="F17" t="s">
        <v>30</v>
      </c>
    </row>
    <row r="18" spans="5:6" ht="15">
      <c r="E18">
        <v>3</v>
      </c>
      <c r="F18" t="s">
        <v>31</v>
      </c>
    </row>
    <row r="19" spans="5:7" ht="15">
      <c r="E19">
        <v>4</v>
      </c>
      <c r="F19" t="s">
        <v>32</v>
      </c>
      <c r="G19" t="s">
        <v>9</v>
      </c>
    </row>
    <row r="20" spans="5:6" ht="15">
      <c r="E20">
        <v>5</v>
      </c>
      <c r="F20" t="s">
        <v>36</v>
      </c>
    </row>
    <row r="21" spans="5:6" ht="15">
      <c r="E21">
        <v>6</v>
      </c>
      <c r="F21" t="s">
        <v>35</v>
      </c>
    </row>
    <row r="22" spans="5:6" ht="15">
      <c r="E22">
        <v>7</v>
      </c>
      <c r="F22" t="s">
        <v>34</v>
      </c>
    </row>
    <row r="23" spans="5:6" ht="15">
      <c r="E23">
        <v>8</v>
      </c>
      <c r="F23" t="s">
        <v>33</v>
      </c>
    </row>
    <row r="28" spans="5:39" ht="15">
      <c r="E28">
        <v>1</v>
      </c>
      <c r="F28">
        <v>10</v>
      </c>
      <c r="M28">
        <v>2</v>
      </c>
      <c r="N28">
        <v>10</v>
      </c>
      <c r="Q28">
        <v>10</v>
      </c>
      <c r="R28">
        <v>6</v>
      </c>
      <c r="U28">
        <v>10</v>
      </c>
      <c r="V28">
        <v>7</v>
      </c>
      <c r="Y28">
        <v>3</v>
      </c>
      <c r="Z28">
        <v>10</v>
      </c>
      <c r="AC28">
        <v>10</v>
      </c>
      <c r="AD28">
        <v>8</v>
      </c>
      <c r="AG28">
        <v>4</v>
      </c>
      <c r="AH28">
        <v>10</v>
      </c>
      <c r="AM28" t="s">
        <v>61</v>
      </c>
    </row>
    <row r="29" spans="5:39" ht="15">
      <c r="E29">
        <v>2</v>
      </c>
      <c r="F29">
        <v>9</v>
      </c>
      <c r="M29">
        <v>3</v>
      </c>
      <c r="N29">
        <v>1</v>
      </c>
      <c r="Q29">
        <v>7</v>
      </c>
      <c r="R29">
        <v>5</v>
      </c>
      <c r="U29">
        <v>8</v>
      </c>
      <c r="V29">
        <v>6</v>
      </c>
      <c r="Y29">
        <v>4</v>
      </c>
      <c r="Z29">
        <v>2</v>
      </c>
      <c r="AC29">
        <v>9</v>
      </c>
      <c r="AD29">
        <v>7</v>
      </c>
      <c r="AG29">
        <v>5</v>
      </c>
      <c r="AH29">
        <v>3</v>
      </c>
      <c r="AM29" t="s">
        <v>62</v>
      </c>
    </row>
    <row r="30" spans="5:39" ht="15">
      <c r="E30">
        <v>3</v>
      </c>
      <c r="F30">
        <v>8</v>
      </c>
      <c r="M30">
        <v>4</v>
      </c>
      <c r="N30">
        <v>9</v>
      </c>
      <c r="Q30">
        <v>8</v>
      </c>
      <c r="R30">
        <v>4</v>
      </c>
      <c r="U30">
        <v>9</v>
      </c>
      <c r="V30">
        <v>5</v>
      </c>
      <c r="Y30">
        <v>5</v>
      </c>
      <c r="Z30">
        <v>1</v>
      </c>
      <c r="AC30">
        <v>1</v>
      </c>
      <c r="AD30">
        <v>6</v>
      </c>
      <c r="AG30">
        <v>6</v>
      </c>
      <c r="AH30">
        <v>2</v>
      </c>
      <c r="AM30" t="s">
        <v>63</v>
      </c>
    </row>
    <row r="31" spans="5:39" ht="15">
      <c r="E31">
        <v>4</v>
      </c>
      <c r="F31">
        <v>7</v>
      </c>
      <c r="M31">
        <v>5</v>
      </c>
      <c r="N31">
        <v>8</v>
      </c>
      <c r="Q31">
        <v>9</v>
      </c>
      <c r="R31">
        <v>3</v>
      </c>
      <c r="U31">
        <v>1</v>
      </c>
      <c r="V31">
        <v>4</v>
      </c>
      <c r="Y31">
        <v>6</v>
      </c>
      <c r="Z31">
        <v>9</v>
      </c>
      <c r="AC31">
        <v>2</v>
      </c>
      <c r="AD31">
        <v>5</v>
      </c>
      <c r="AG31">
        <v>7</v>
      </c>
      <c r="AH31">
        <v>1</v>
      </c>
      <c r="AM31" t="s">
        <v>64</v>
      </c>
    </row>
    <row r="32" spans="5:39" ht="15">
      <c r="E32">
        <v>5</v>
      </c>
      <c r="F32">
        <v>6</v>
      </c>
      <c r="M32">
        <v>6</v>
      </c>
      <c r="N32">
        <v>7</v>
      </c>
      <c r="Q32">
        <v>1</v>
      </c>
      <c r="R32">
        <v>2</v>
      </c>
      <c r="U32">
        <v>2</v>
      </c>
      <c r="V32">
        <v>3</v>
      </c>
      <c r="Y32">
        <v>7</v>
      </c>
      <c r="Z32">
        <v>8</v>
      </c>
      <c r="AC32">
        <v>3</v>
      </c>
      <c r="AD32">
        <v>4</v>
      </c>
      <c r="AG32">
        <v>8</v>
      </c>
      <c r="AH32">
        <v>9</v>
      </c>
      <c r="AM32" t="s">
        <v>65</v>
      </c>
    </row>
    <row r="33" ht="15">
      <c r="AM33" t="s">
        <v>66</v>
      </c>
    </row>
    <row r="34" ht="15">
      <c r="AM34" t="s">
        <v>67</v>
      </c>
    </row>
    <row r="35" spans="5:39" ht="15">
      <c r="E35" t="s">
        <v>43</v>
      </c>
      <c r="F35" t="s">
        <v>44</v>
      </c>
      <c r="M35" t="s">
        <v>27</v>
      </c>
      <c r="N35" t="s">
        <v>44</v>
      </c>
      <c r="Q35" t="s">
        <v>44</v>
      </c>
      <c r="R35" t="s">
        <v>42</v>
      </c>
      <c r="U35" t="s">
        <v>44</v>
      </c>
      <c r="V35" t="s">
        <v>41</v>
      </c>
      <c r="Y35" t="s">
        <v>37</v>
      </c>
      <c r="Z35" t="s">
        <v>44</v>
      </c>
      <c r="AC35" t="s">
        <v>44</v>
      </c>
      <c r="AD35" t="s">
        <v>40</v>
      </c>
      <c r="AG35" t="s">
        <v>38</v>
      </c>
      <c r="AH35" t="s">
        <v>44</v>
      </c>
      <c r="AM35" t="s">
        <v>68</v>
      </c>
    </row>
    <row r="36" spans="5:39" ht="15">
      <c r="E36" t="s">
        <v>27</v>
      </c>
      <c r="F36" t="s">
        <v>28</v>
      </c>
      <c r="M36" t="s">
        <v>37</v>
      </c>
      <c r="N36" t="s">
        <v>43</v>
      </c>
      <c r="Q36" t="s">
        <v>41</v>
      </c>
      <c r="R36" t="s">
        <v>39</v>
      </c>
      <c r="U36" t="s">
        <v>40</v>
      </c>
      <c r="V36" t="s">
        <v>42</v>
      </c>
      <c r="Y36" t="s">
        <v>38</v>
      </c>
      <c r="Z36" t="s">
        <v>27</v>
      </c>
      <c r="AC36" t="s">
        <v>28</v>
      </c>
      <c r="AD36" t="s">
        <v>41</v>
      </c>
      <c r="AG36" t="s">
        <v>39</v>
      </c>
      <c r="AH36" t="s">
        <v>37</v>
      </c>
      <c r="AM36" t="s">
        <v>69</v>
      </c>
    </row>
    <row r="37" spans="5:39" ht="15">
      <c r="E37" t="s">
        <v>37</v>
      </c>
      <c r="F37" t="s">
        <v>40</v>
      </c>
      <c r="M37" t="s">
        <v>38</v>
      </c>
      <c r="N37" t="s">
        <v>28</v>
      </c>
      <c r="Q37" t="s">
        <v>40</v>
      </c>
      <c r="R37" t="s">
        <v>38</v>
      </c>
      <c r="U37" t="s">
        <v>28</v>
      </c>
      <c r="V37" t="s">
        <v>39</v>
      </c>
      <c r="Y37" t="s">
        <v>39</v>
      </c>
      <c r="Z37" t="s">
        <v>43</v>
      </c>
      <c r="AC37" t="s">
        <v>43</v>
      </c>
      <c r="AD37" t="s">
        <v>42</v>
      </c>
      <c r="AG37" t="s">
        <v>42</v>
      </c>
      <c r="AH37" t="s">
        <v>27</v>
      </c>
      <c r="AM37" t="s">
        <v>27</v>
      </c>
    </row>
    <row r="38" spans="5:34" ht="15">
      <c r="E38" t="s">
        <v>38</v>
      </c>
      <c r="F38" t="s">
        <v>41</v>
      </c>
      <c r="M38" t="s">
        <v>39</v>
      </c>
      <c r="N38" t="s">
        <v>40</v>
      </c>
      <c r="Q38" t="s">
        <v>28</v>
      </c>
      <c r="R38" t="s">
        <v>37</v>
      </c>
      <c r="U38" t="s">
        <v>43</v>
      </c>
      <c r="V38" t="s">
        <v>38</v>
      </c>
      <c r="Y38" t="s">
        <v>42</v>
      </c>
      <c r="Z38" t="s">
        <v>28</v>
      </c>
      <c r="AC38" t="s">
        <v>27</v>
      </c>
      <c r="AD38" t="s">
        <v>39</v>
      </c>
      <c r="AG38" t="s">
        <v>41</v>
      </c>
      <c r="AH38" t="s">
        <v>43</v>
      </c>
    </row>
    <row r="39" spans="5:34" ht="15">
      <c r="E39" t="s">
        <v>39</v>
      </c>
      <c r="F39" t="s">
        <v>42</v>
      </c>
      <c r="M39" t="s">
        <v>42</v>
      </c>
      <c r="N39" t="s">
        <v>41</v>
      </c>
      <c r="Q39" t="s">
        <v>43</v>
      </c>
      <c r="R39" t="s">
        <v>27</v>
      </c>
      <c r="U39" t="s">
        <v>27</v>
      </c>
      <c r="V39" t="s">
        <v>37</v>
      </c>
      <c r="Y39" t="s">
        <v>41</v>
      </c>
      <c r="Z39" t="s">
        <v>40</v>
      </c>
      <c r="AC39" t="s">
        <v>37</v>
      </c>
      <c r="AD39" t="s">
        <v>38</v>
      </c>
      <c r="AG39" t="s">
        <v>40</v>
      </c>
      <c r="AH39" t="s">
        <v>28</v>
      </c>
    </row>
    <row r="43" spans="5:7" ht="15">
      <c r="E43">
        <v>1</v>
      </c>
      <c r="F43" t="s">
        <v>43</v>
      </c>
      <c r="G43" t="s">
        <v>16</v>
      </c>
    </row>
    <row r="44" spans="5:7" ht="15">
      <c r="E44">
        <v>2</v>
      </c>
      <c r="F44" t="s">
        <v>27</v>
      </c>
      <c r="G44" t="s">
        <v>5</v>
      </c>
    </row>
    <row r="45" spans="5:7" ht="15">
      <c r="E45">
        <v>3</v>
      </c>
      <c r="F45" s="15" t="s">
        <v>37</v>
      </c>
      <c r="G45" t="s">
        <v>9</v>
      </c>
    </row>
    <row r="46" spans="5:7" ht="15">
      <c r="E46">
        <v>4</v>
      </c>
      <c r="F46" s="15" t="s">
        <v>38</v>
      </c>
      <c r="G46" t="s">
        <v>5</v>
      </c>
    </row>
    <row r="47" spans="5:7" ht="15">
      <c r="E47">
        <v>5</v>
      </c>
      <c r="F47" t="s">
        <v>39</v>
      </c>
      <c r="G47" t="s">
        <v>5</v>
      </c>
    </row>
    <row r="48" spans="5:7" ht="15">
      <c r="E48">
        <v>6</v>
      </c>
      <c r="F48" t="s">
        <v>42</v>
      </c>
      <c r="G48" t="s">
        <v>16</v>
      </c>
    </row>
    <row r="49" spans="5:7" ht="15">
      <c r="E49">
        <v>7</v>
      </c>
      <c r="F49" s="15" t="s">
        <v>41</v>
      </c>
      <c r="G49" t="s">
        <v>20</v>
      </c>
    </row>
    <row r="50" spans="5:32" ht="15">
      <c r="E50">
        <v>8</v>
      </c>
      <c r="F50" s="15" t="s">
        <v>40</v>
      </c>
      <c r="G50" t="s">
        <v>9</v>
      </c>
      <c r="W50" s="23"/>
      <c r="X50" s="23"/>
      <c r="Y50" s="23"/>
      <c r="Z50" s="23"/>
      <c r="AA50" s="23"/>
      <c r="AB50" s="23"/>
      <c r="AF50" t="s">
        <v>26</v>
      </c>
    </row>
    <row r="51" spans="5:32" ht="15">
      <c r="E51">
        <v>9</v>
      </c>
      <c r="F51" s="15" t="s">
        <v>28</v>
      </c>
      <c r="G51" t="s">
        <v>70</v>
      </c>
      <c r="W51" s="23"/>
      <c r="X51" s="23"/>
      <c r="Y51" s="23"/>
      <c r="Z51" s="23"/>
      <c r="AA51" s="23"/>
      <c r="AB51" s="23"/>
      <c r="AF51" t="s">
        <v>46</v>
      </c>
    </row>
    <row r="52" spans="5:28" ht="15">
      <c r="E52">
        <v>10</v>
      </c>
      <c r="F52" t="s">
        <v>44</v>
      </c>
      <c r="G52" t="s">
        <v>70</v>
      </c>
      <c r="W52" s="23"/>
      <c r="X52" s="23"/>
      <c r="Y52" s="23"/>
      <c r="Z52" s="23"/>
      <c r="AA52" s="23"/>
      <c r="AB52" s="23"/>
    </row>
    <row r="54" spans="1:35" ht="15">
      <c r="A54" s="24">
        <v>44570</v>
      </c>
      <c r="B54" t="s">
        <v>19</v>
      </c>
      <c r="C54" s="16">
        <f>A54+7</f>
        <v>44577</v>
      </c>
      <c r="E54" s="16">
        <f>C54+7</f>
        <v>44584</v>
      </c>
      <c r="G54" s="16">
        <f>E54+7</f>
        <v>44591</v>
      </c>
      <c r="I54" s="16">
        <f>G54+7</f>
        <v>44598</v>
      </c>
      <c r="K54" s="16">
        <f>I54+7</f>
        <v>44605</v>
      </c>
      <c r="M54" s="16">
        <f>K54+7</f>
        <v>44612</v>
      </c>
      <c r="O54" s="16">
        <f>M54+7</f>
        <v>44619</v>
      </c>
      <c r="Q54" s="16">
        <f>O54+7</f>
        <v>44626</v>
      </c>
      <c r="R54" s="17"/>
      <c r="S54" s="16">
        <f>Q54+7</f>
        <v>44633</v>
      </c>
      <c r="U54" s="16">
        <f>S54+7</f>
        <v>44640</v>
      </c>
      <c r="W54" s="16">
        <f>U54+7</f>
        <v>44647</v>
      </c>
      <c r="X54" t="s">
        <v>18</v>
      </c>
      <c r="Y54" s="16">
        <f>W54+7</f>
        <v>44654</v>
      </c>
      <c r="Z54" t="s">
        <v>19</v>
      </c>
      <c r="AA54" s="16">
        <f>Y54+7</f>
        <v>44661</v>
      </c>
      <c r="AC54" s="16">
        <f>AA54+7</f>
        <v>44668</v>
      </c>
      <c r="AD54" s="17"/>
      <c r="AE54" s="16">
        <f>AC54+7</f>
        <v>44675</v>
      </c>
      <c r="AG54" s="16">
        <f>AE54+7</f>
        <v>44682</v>
      </c>
      <c r="AI54" s="16">
        <f>AG54+7</f>
        <v>44689</v>
      </c>
    </row>
    <row r="55" spans="5:34" ht="15">
      <c r="E55" s="16"/>
      <c r="I55" s="16"/>
      <c r="M55" s="17"/>
      <c r="N55" s="17"/>
      <c r="Q55" s="17"/>
      <c r="R55" s="17"/>
      <c r="U55" s="17"/>
      <c r="V55" s="17"/>
      <c r="W55" s="17"/>
      <c r="X55" s="17"/>
      <c r="Y55" s="17"/>
      <c r="Z55" s="17"/>
      <c r="AC55" s="17"/>
      <c r="AD55" s="17"/>
      <c r="AG55" s="17"/>
      <c r="AH55" s="17"/>
    </row>
    <row r="56" spans="3:34" ht="15">
      <c r="C56" t="s">
        <v>21</v>
      </c>
      <c r="D56" t="s">
        <v>22</v>
      </c>
      <c r="E56" s="16"/>
      <c r="G56" t="s">
        <v>21</v>
      </c>
      <c r="H56" t="s">
        <v>25</v>
      </c>
      <c r="K56" t="s">
        <v>46</v>
      </c>
      <c r="L56" t="s">
        <v>21</v>
      </c>
      <c r="M56" s="20" t="s">
        <v>45</v>
      </c>
      <c r="N56" s="21" t="s">
        <v>46</v>
      </c>
      <c r="O56" t="s">
        <v>21</v>
      </c>
      <c r="P56" t="s">
        <v>24</v>
      </c>
      <c r="R56" s="17"/>
      <c r="S56" t="s">
        <v>26</v>
      </c>
      <c r="T56" t="s">
        <v>21</v>
      </c>
      <c r="U56" s="21" t="s">
        <v>21</v>
      </c>
      <c r="V56" s="21" t="s">
        <v>45</v>
      </c>
      <c r="AA56" s="25" t="s">
        <v>21</v>
      </c>
      <c r="AB56" s="25" t="s">
        <v>45</v>
      </c>
      <c r="AD56" s="17"/>
      <c r="AE56" t="s">
        <v>23</v>
      </c>
      <c r="AF56" t="s">
        <v>21</v>
      </c>
      <c r="AH56" s="17"/>
    </row>
    <row r="57" spans="3:34" ht="15">
      <c r="C57" s="18" t="s">
        <v>45</v>
      </c>
      <c r="D57" s="18" t="s">
        <v>46</v>
      </c>
      <c r="G57" t="s">
        <v>23</v>
      </c>
      <c r="H57" t="s">
        <v>24</v>
      </c>
      <c r="K57" t="s">
        <v>22</v>
      </c>
      <c r="L57" t="s">
        <v>26</v>
      </c>
      <c r="N57" s="17"/>
      <c r="O57" t="s">
        <v>25</v>
      </c>
      <c r="P57" t="s">
        <v>45</v>
      </c>
      <c r="R57" s="17"/>
      <c r="S57" t="s">
        <v>46</v>
      </c>
      <c r="T57" t="s">
        <v>23</v>
      </c>
      <c r="V57" s="17"/>
      <c r="W57" s="17"/>
      <c r="X57" s="17"/>
      <c r="Y57" s="17"/>
      <c r="Z57" s="17"/>
      <c r="AA57" t="s">
        <v>24</v>
      </c>
      <c r="AB57" t="s">
        <v>22</v>
      </c>
      <c r="AD57" s="17"/>
      <c r="AE57" t="s">
        <v>25</v>
      </c>
      <c r="AF57" t="s">
        <v>26</v>
      </c>
      <c r="AH57" s="17"/>
    </row>
    <row r="58" spans="3:34" ht="15">
      <c r="C58" t="s">
        <v>24</v>
      </c>
      <c r="D58" t="s">
        <v>26</v>
      </c>
      <c r="E58" s="16"/>
      <c r="G58" t="s">
        <v>26</v>
      </c>
      <c r="H58" t="s">
        <v>45</v>
      </c>
      <c r="K58" t="s">
        <v>45</v>
      </c>
      <c r="L58" t="s">
        <v>23</v>
      </c>
      <c r="N58" s="17"/>
      <c r="O58" t="s">
        <v>23</v>
      </c>
      <c r="P58" t="s">
        <v>22</v>
      </c>
      <c r="R58" s="17"/>
      <c r="S58" t="s">
        <v>22</v>
      </c>
      <c r="T58" t="s">
        <v>25</v>
      </c>
      <c r="V58" s="17"/>
      <c r="W58" s="17"/>
      <c r="X58" s="17"/>
      <c r="Y58" s="17"/>
      <c r="Z58" s="17"/>
      <c r="AA58" s="18" t="s">
        <v>25</v>
      </c>
      <c r="AB58" s="18" t="s">
        <v>46</v>
      </c>
      <c r="AC58" s="21" t="s">
        <v>25</v>
      </c>
      <c r="AD58" s="19" t="s">
        <v>46</v>
      </c>
      <c r="AE58" t="s">
        <v>24</v>
      </c>
      <c r="AF58" t="s">
        <v>46</v>
      </c>
      <c r="AH58" s="17"/>
    </row>
    <row r="59" spans="3:34" ht="15">
      <c r="C59" t="s">
        <v>25</v>
      </c>
      <c r="D59" t="s">
        <v>23</v>
      </c>
      <c r="E59" s="16"/>
      <c r="G59" t="s">
        <v>46</v>
      </c>
      <c r="H59" t="s">
        <v>22</v>
      </c>
      <c r="K59" t="s">
        <v>24</v>
      </c>
      <c r="L59" t="s">
        <v>25</v>
      </c>
      <c r="N59" s="17"/>
      <c r="O59" t="s">
        <v>26</v>
      </c>
      <c r="P59" t="s">
        <v>46</v>
      </c>
      <c r="Q59" s="21" t="s">
        <v>45</v>
      </c>
      <c r="R59" s="19" t="s">
        <v>24</v>
      </c>
      <c r="S59" s="25" t="s">
        <v>45</v>
      </c>
      <c r="T59" s="25" t="s">
        <v>24</v>
      </c>
      <c r="V59" s="17"/>
      <c r="W59" s="17"/>
      <c r="X59" s="17"/>
      <c r="Y59" s="17"/>
      <c r="Z59" s="17"/>
      <c r="AA59" t="s">
        <v>23</v>
      </c>
      <c r="AB59" t="s">
        <v>26</v>
      </c>
      <c r="AD59" s="17"/>
      <c r="AE59" t="s">
        <v>22</v>
      </c>
      <c r="AF59" t="s">
        <v>45</v>
      </c>
      <c r="AH59" s="17"/>
    </row>
    <row r="60" spans="5:34" ht="15">
      <c r="E60" s="16"/>
      <c r="I60" s="16"/>
      <c r="M60" s="17"/>
      <c r="N60" s="17"/>
      <c r="Q60" s="17"/>
      <c r="R60" s="17"/>
      <c r="U60" s="17"/>
      <c r="V60" s="17"/>
      <c r="W60" s="17"/>
      <c r="X60" s="17"/>
      <c r="Y60" s="17"/>
      <c r="Z60" s="17"/>
      <c r="AC60" s="17"/>
      <c r="AD60" s="17"/>
      <c r="AG60" s="17"/>
      <c r="AH60" s="17"/>
    </row>
    <row r="61" spans="3:34" ht="15">
      <c r="C61" s="21" t="s">
        <v>36</v>
      </c>
      <c r="D61" s="21" t="s">
        <v>32</v>
      </c>
      <c r="E61" t="s">
        <v>33</v>
      </c>
      <c r="F61" t="s">
        <v>8</v>
      </c>
      <c r="I61" t="s">
        <v>36</v>
      </c>
      <c r="J61" t="s">
        <v>33</v>
      </c>
      <c r="M61" t="s">
        <v>33</v>
      </c>
      <c r="N61" t="s">
        <v>30</v>
      </c>
      <c r="Q61" t="s">
        <v>35</v>
      </c>
      <c r="R61" t="s">
        <v>33</v>
      </c>
      <c r="U61" t="s">
        <v>33</v>
      </c>
      <c r="V61" t="s">
        <v>31</v>
      </c>
      <c r="AC61" s="18" t="s">
        <v>34</v>
      </c>
      <c r="AD61" s="18" t="s">
        <v>33</v>
      </c>
      <c r="AE61" s="21" t="s">
        <v>34</v>
      </c>
      <c r="AF61" s="21" t="s">
        <v>33</v>
      </c>
      <c r="AG61" t="s">
        <v>33</v>
      </c>
      <c r="AH61" t="s">
        <v>32</v>
      </c>
    </row>
    <row r="62" spans="5:34" ht="15">
      <c r="E62" t="s">
        <v>34</v>
      </c>
      <c r="F62" t="s">
        <v>30</v>
      </c>
      <c r="I62" t="s">
        <v>32</v>
      </c>
      <c r="J62" t="s">
        <v>35</v>
      </c>
      <c r="M62" t="s">
        <v>8</v>
      </c>
      <c r="N62" t="s">
        <v>31</v>
      </c>
      <c r="Q62" t="s">
        <v>36</v>
      </c>
      <c r="R62" t="s">
        <v>34</v>
      </c>
      <c r="U62" t="s">
        <v>30</v>
      </c>
      <c r="V62" t="s">
        <v>32</v>
      </c>
      <c r="AC62" t="s">
        <v>35</v>
      </c>
      <c r="AD62" t="s">
        <v>8</v>
      </c>
      <c r="AG62" t="s">
        <v>31</v>
      </c>
      <c r="AH62" t="s">
        <v>36</v>
      </c>
    </row>
    <row r="63" spans="5:34" ht="15">
      <c r="E63" t="s">
        <v>35</v>
      </c>
      <c r="F63" t="s">
        <v>31</v>
      </c>
      <c r="I63" t="s">
        <v>31</v>
      </c>
      <c r="J63" t="s">
        <v>34</v>
      </c>
      <c r="M63" t="s">
        <v>34</v>
      </c>
      <c r="N63" t="s">
        <v>32</v>
      </c>
      <c r="Q63" t="s">
        <v>32</v>
      </c>
      <c r="R63" t="s">
        <v>8</v>
      </c>
      <c r="U63" t="s">
        <v>8</v>
      </c>
      <c r="V63" t="s">
        <v>36</v>
      </c>
      <c r="AC63" t="s">
        <v>36</v>
      </c>
      <c r="AD63" t="s">
        <v>30</v>
      </c>
      <c r="AG63" t="s">
        <v>30</v>
      </c>
      <c r="AH63" t="s">
        <v>35</v>
      </c>
    </row>
    <row r="64" spans="5:34" ht="15">
      <c r="E64" s="18" t="s">
        <v>36</v>
      </c>
      <c r="F64" s="18" t="s">
        <v>32</v>
      </c>
      <c r="I64" t="s">
        <v>30</v>
      </c>
      <c r="J64" t="s">
        <v>8</v>
      </c>
      <c r="M64" t="s">
        <v>35</v>
      </c>
      <c r="N64" t="s">
        <v>36</v>
      </c>
      <c r="Q64" t="s">
        <v>31</v>
      </c>
      <c r="R64" t="s">
        <v>30</v>
      </c>
      <c r="U64" t="s">
        <v>34</v>
      </c>
      <c r="V64" t="s">
        <v>35</v>
      </c>
      <c r="AC64" t="s">
        <v>32</v>
      </c>
      <c r="AD64" t="s">
        <v>31</v>
      </c>
      <c r="AG64" t="s">
        <v>8</v>
      </c>
      <c r="AH64" t="s">
        <v>34</v>
      </c>
    </row>
    <row r="66" spans="1:34" ht="15">
      <c r="A66" s="26" t="s">
        <v>72</v>
      </c>
      <c r="B66" s="26" t="s">
        <v>73</v>
      </c>
      <c r="C66" t="s">
        <v>11</v>
      </c>
      <c r="D66" t="s">
        <v>10</v>
      </c>
      <c r="E66" s="26" t="s">
        <v>13</v>
      </c>
      <c r="F66" s="26" t="s">
        <v>6</v>
      </c>
      <c r="G66" t="s">
        <v>71</v>
      </c>
      <c r="H66" t="s">
        <v>13</v>
      </c>
      <c r="I66" s="26" t="s">
        <v>72</v>
      </c>
      <c r="J66" s="26" t="s">
        <v>29</v>
      </c>
      <c r="K66" t="s">
        <v>6</v>
      </c>
      <c r="L66" t="s">
        <v>14</v>
      </c>
      <c r="M66" s="27" t="s">
        <v>29</v>
      </c>
      <c r="N66" s="27" t="s">
        <v>6</v>
      </c>
      <c r="O66" t="s">
        <v>15</v>
      </c>
      <c r="P66" t="s">
        <v>13</v>
      </c>
      <c r="Q66" s="27" t="s">
        <v>6</v>
      </c>
      <c r="R66" s="27" t="s">
        <v>13</v>
      </c>
      <c r="S66" t="s">
        <v>15</v>
      </c>
      <c r="T66" t="s">
        <v>11</v>
      </c>
      <c r="U66" s="27" t="s">
        <v>15</v>
      </c>
      <c r="V66" s="27" t="s">
        <v>10</v>
      </c>
      <c r="AA66" s="25" t="s">
        <v>11</v>
      </c>
      <c r="AB66" s="25" t="s">
        <v>13</v>
      </c>
      <c r="AC66" s="21" t="s">
        <v>11</v>
      </c>
      <c r="AD66" s="21" t="s">
        <v>13</v>
      </c>
      <c r="AE66" t="s">
        <v>11</v>
      </c>
      <c r="AF66" t="s">
        <v>6</v>
      </c>
      <c r="AG66" s="27" t="s">
        <v>71</v>
      </c>
      <c r="AH66" s="27" t="s">
        <v>14</v>
      </c>
    </row>
    <row r="67" spans="1:32" ht="15">
      <c r="A67" s="26" t="s">
        <v>10</v>
      </c>
      <c r="B67" s="26" t="s">
        <v>15</v>
      </c>
      <c r="C67" t="s">
        <v>14</v>
      </c>
      <c r="D67" t="s">
        <v>15</v>
      </c>
      <c r="E67" s="26" t="s">
        <v>74</v>
      </c>
      <c r="F67" s="26" t="s">
        <v>10</v>
      </c>
      <c r="G67" t="s">
        <v>14</v>
      </c>
      <c r="H67" t="s">
        <v>11</v>
      </c>
      <c r="I67" s="26" t="s">
        <v>6</v>
      </c>
      <c r="J67" s="26" t="s">
        <v>29</v>
      </c>
      <c r="K67" t="s">
        <v>29</v>
      </c>
      <c r="L67" t="s">
        <v>10</v>
      </c>
      <c r="O67" t="s">
        <v>14</v>
      </c>
      <c r="P67" t="s">
        <v>29</v>
      </c>
      <c r="Q67" s="27" t="s">
        <v>29</v>
      </c>
      <c r="R67" s="27" t="s">
        <v>72</v>
      </c>
      <c r="S67" t="s">
        <v>71</v>
      </c>
      <c r="T67" t="s">
        <v>6</v>
      </c>
      <c r="W67" s="21" t="s">
        <v>13</v>
      </c>
      <c r="X67" s="21" t="s">
        <v>14</v>
      </c>
      <c r="Y67" s="21" t="s">
        <v>29</v>
      </c>
      <c r="Z67" s="21" t="s">
        <v>71</v>
      </c>
      <c r="AA67" t="s">
        <v>14</v>
      </c>
      <c r="AB67" t="s">
        <v>10</v>
      </c>
      <c r="AE67" s="25" t="s">
        <v>13</v>
      </c>
      <c r="AF67" s="25" t="s">
        <v>14</v>
      </c>
    </row>
    <row r="68" spans="1:32" ht="15">
      <c r="A68" s="26" t="s">
        <v>14</v>
      </c>
      <c r="B68" s="26" t="s">
        <v>71</v>
      </c>
      <c r="C68" t="s">
        <v>13</v>
      </c>
      <c r="D68" t="s">
        <v>29</v>
      </c>
      <c r="G68" s="25" t="s">
        <v>10</v>
      </c>
      <c r="H68" s="25" t="s">
        <v>6</v>
      </c>
      <c r="I68" s="21" t="s">
        <v>10</v>
      </c>
      <c r="J68" s="21" t="s">
        <v>6</v>
      </c>
      <c r="K68" t="s">
        <v>71</v>
      </c>
      <c r="L68" t="s">
        <v>15</v>
      </c>
      <c r="O68" t="s">
        <v>10</v>
      </c>
      <c r="P68" t="s">
        <v>73</v>
      </c>
      <c r="S68" t="s">
        <v>73</v>
      </c>
      <c r="T68" t="s">
        <v>14</v>
      </c>
      <c r="AA68" t="s">
        <v>6</v>
      </c>
      <c r="AB68" t="s">
        <v>15</v>
      </c>
      <c r="AE68" t="s">
        <v>15</v>
      </c>
      <c r="AF68" t="s">
        <v>29</v>
      </c>
    </row>
    <row r="69" spans="1:32" ht="15">
      <c r="A69" s="26" t="s">
        <v>15</v>
      </c>
      <c r="B69" s="26" t="s">
        <v>73</v>
      </c>
      <c r="C69" t="s">
        <v>6</v>
      </c>
      <c r="D69" t="s">
        <v>73</v>
      </c>
      <c r="E69" s="27" t="s">
        <v>10</v>
      </c>
      <c r="F69" s="27" t="s">
        <v>74</v>
      </c>
      <c r="G69" s="18" t="s">
        <v>73</v>
      </c>
      <c r="H69" s="18" t="s">
        <v>29</v>
      </c>
      <c r="I69" s="27" t="s">
        <v>73</v>
      </c>
      <c r="J69" s="27" t="s">
        <v>72</v>
      </c>
      <c r="K69" t="s">
        <v>13</v>
      </c>
      <c r="L69" t="s">
        <v>73</v>
      </c>
      <c r="O69" t="s">
        <v>11</v>
      </c>
      <c r="P69" t="s">
        <v>71</v>
      </c>
      <c r="S69" t="s">
        <v>13</v>
      </c>
      <c r="T69" t="s">
        <v>10</v>
      </c>
      <c r="AA69" s="18" t="s">
        <v>29</v>
      </c>
      <c r="AB69" s="18" t="s">
        <v>71</v>
      </c>
      <c r="AE69" t="s">
        <v>73</v>
      </c>
      <c r="AF69" t="s">
        <v>71</v>
      </c>
    </row>
    <row r="70" spans="7:28" ht="15">
      <c r="G70" s="27" t="s">
        <v>73</v>
      </c>
      <c r="H70" s="27" t="s">
        <v>15</v>
      </c>
      <c r="AA70" s="21" t="s">
        <v>73</v>
      </c>
      <c r="AB70" s="21" t="s">
        <v>29</v>
      </c>
    </row>
    <row r="71" spans="7:28" ht="15">
      <c r="G71" s="27"/>
      <c r="H71" s="27"/>
      <c r="AA71" s="21"/>
      <c r="AB71" s="21"/>
    </row>
    <row r="72" spans="5:34" ht="15">
      <c r="E72" t="s">
        <v>39</v>
      </c>
      <c r="F72" t="s">
        <v>44</v>
      </c>
      <c r="G72" s="50" t="s">
        <v>41</v>
      </c>
      <c r="H72" s="50" t="s">
        <v>88</v>
      </c>
      <c r="K72" s="50" t="s">
        <v>43</v>
      </c>
      <c r="L72" s="50" t="s">
        <v>41</v>
      </c>
      <c r="M72" t="s">
        <v>28</v>
      </c>
      <c r="N72" t="s">
        <v>27</v>
      </c>
      <c r="O72" s="50" t="s">
        <v>43</v>
      </c>
      <c r="P72" s="50" t="s">
        <v>39</v>
      </c>
      <c r="Q72" t="s">
        <v>40</v>
      </c>
      <c r="R72" t="s">
        <v>37</v>
      </c>
      <c r="S72" s="50" t="s">
        <v>43</v>
      </c>
      <c r="T72" s="50" t="s">
        <v>28</v>
      </c>
      <c r="U72" t="s">
        <v>41</v>
      </c>
      <c r="V72" t="s">
        <v>27</v>
      </c>
      <c r="W72" s="50" t="s">
        <v>88</v>
      </c>
      <c r="X72" s="50" t="s">
        <v>37</v>
      </c>
      <c r="Y72" t="s">
        <v>28</v>
      </c>
      <c r="Z72" t="s">
        <v>127</v>
      </c>
      <c r="AA72" t="s">
        <v>38</v>
      </c>
      <c r="AB72" t="s">
        <v>125</v>
      </c>
      <c r="AC72" t="s">
        <v>27</v>
      </c>
      <c r="AD72" t="s">
        <v>41</v>
      </c>
      <c r="AE72" s="50" t="s">
        <v>88</v>
      </c>
      <c r="AF72" s="50" t="s">
        <v>41</v>
      </c>
      <c r="AG72" t="s">
        <v>39</v>
      </c>
      <c r="AH72" t="s">
        <v>27</v>
      </c>
    </row>
    <row r="73" spans="3:34" ht="15">
      <c r="C73" t="s">
        <v>125</v>
      </c>
      <c r="D73" t="s">
        <v>126</v>
      </c>
      <c r="E73" t="s">
        <v>42</v>
      </c>
      <c r="F73" t="s">
        <v>38</v>
      </c>
      <c r="G73" t="s">
        <v>127</v>
      </c>
      <c r="H73" t="s">
        <v>125</v>
      </c>
      <c r="I73" t="s">
        <v>44</v>
      </c>
      <c r="J73" t="s">
        <v>28</v>
      </c>
      <c r="M73" t="s">
        <v>37</v>
      </c>
      <c r="N73" t="s">
        <v>43</v>
      </c>
      <c r="O73" s="50" t="s">
        <v>41</v>
      </c>
      <c r="P73" s="50" t="s">
        <v>38</v>
      </c>
      <c r="Q73" t="s">
        <v>42</v>
      </c>
      <c r="R73" t="s">
        <v>88</v>
      </c>
      <c r="S73" t="s">
        <v>126</v>
      </c>
      <c r="T73" t="s">
        <v>88</v>
      </c>
      <c r="W73" t="s">
        <v>44</v>
      </c>
      <c r="X73" t="s">
        <v>38</v>
      </c>
      <c r="AC73" t="s">
        <v>37</v>
      </c>
      <c r="AD73" t="s">
        <v>39</v>
      </c>
      <c r="AE73" s="50" t="s">
        <v>27</v>
      </c>
      <c r="AF73" s="50" t="s">
        <v>28</v>
      </c>
      <c r="AG73" t="s">
        <v>28</v>
      </c>
      <c r="AH73" t="s">
        <v>42</v>
      </c>
    </row>
    <row r="74" spans="3:34" ht="15">
      <c r="C74" s="50" t="s">
        <v>38</v>
      </c>
      <c r="D74" s="50" t="s">
        <v>88</v>
      </c>
      <c r="E74" t="s">
        <v>41</v>
      </c>
      <c r="F74" t="s">
        <v>37</v>
      </c>
      <c r="I74" t="s">
        <v>88</v>
      </c>
      <c r="J74" t="s">
        <v>40</v>
      </c>
      <c r="M74" t="s">
        <v>39</v>
      </c>
      <c r="N74" t="s">
        <v>126</v>
      </c>
      <c r="O74" t="s">
        <v>125</v>
      </c>
      <c r="P74" t="s">
        <v>37</v>
      </c>
      <c r="Q74" t="s">
        <v>126</v>
      </c>
      <c r="R74" t="s">
        <v>44</v>
      </c>
      <c r="U74" t="s">
        <v>39</v>
      </c>
      <c r="V74" t="s">
        <v>42</v>
      </c>
      <c r="W74" s="50" t="s">
        <v>40</v>
      </c>
      <c r="X74" s="50" t="s">
        <v>126</v>
      </c>
      <c r="AC74" t="s">
        <v>42</v>
      </c>
      <c r="AD74" t="s">
        <v>40</v>
      </c>
      <c r="AG74" t="s">
        <v>40</v>
      </c>
      <c r="AH74" t="s">
        <v>44</v>
      </c>
    </row>
    <row r="75" spans="5:34" ht="15">
      <c r="E75" t="s">
        <v>40</v>
      </c>
      <c r="F75" t="s">
        <v>27</v>
      </c>
      <c r="M75" t="s">
        <v>125</v>
      </c>
      <c r="N75" t="s">
        <v>42</v>
      </c>
      <c r="Q75" t="s">
        <v>27</v>
      </c>
      <c r="R75" t="s">
        <v>125</v>
      </c>
      <c r="U75" t="s">
        <v>44</v>
      </c>
      <c r="V75" t="s">
        <v>125</v>
      </c>
      <c r="AC75" t="s">
        <v>126</v>
      </c>
      <c r="AD75" t="s">
        <v>38</v>
      </c>
      <c r="AG75" t="s">
        <v>127</v>
      </c>
      <c r="AH75" t="s">
        <v>126</v>
      </c>
    </row>
    <row r="76" spans="5:30" ht="15">
      <c r="E76" t="s">
        <v>28</v>
      </c>
      <c r="F76" t="s">
        <v>43</v>
      </c>
      <c r="I76" t="s">
        <v>37</v>
      </c>
      <c r="J76" t="s">
        <v>42</v>
      </c>
      <c r="AC76" t="s">
        <v>44</v>
      </c>
      <c r="AD76" t="s">
        <v>43</v>
      </c>
    </row>
    <row r="77" spans="9:14" ht="15">
      <c r="I77" t="s">
        <v>38</v>
      </c>
      <c r="J77" t="s">
        <v>43</v>
      </c>
      <c r="M77" t="s">
        <v>127</v>
      </c>
      <c r="N77" t="s">
        <v>40</v>
      </c>
    </row>
    <row r="80" spans="17:29" ht="15">
      <c r="Q80" t="s">
        <v>28</v>
      </c>
      <c r="AC80" t="s">
        <v>125</v>
      </c>
    </row>
    <row r="81" spans="5:34" s="29" customFormat="1" ht="15">
      <c r="E81" s="30" t="s">
        <v>43</v>
      </c>
      <c r="F81" s="30" t="s">
        <v>44</v>
      </c>
      <c r="I81" s="29" t="s">
        <v>27</v>
      </c>
      <c r="J81" s="29" t="s">
        <v>44</v>
      </c>
      <c r="K81" s="29" t="s">
        <v>88</v>
      </c>
      <c r="L81" s="29" t="s">
        <v>43</v>
      </c>
      <c r="M81" s="29" t="s">
        <v>44</v>
      </c>
      <c r="N81" s="29" t="s">
        <v>42</v>
      </c>
      <c r="Q81" s="29" t="s">
        <v>44</v>
      </c>
      <c r="R81" s="29" t="s">
        <v>41</v>
      </c>
      <c r="S81" s="29" t="s">
        <v>88</v>
      </c>
      <c r="T81" s="29" t="s">
        <v>38</v>
      </c>
      <c r="U81" s="29" t="s">
        <v>37</v>
      </c>
      <c r="V81" s="29" t="s">
        <v>44</v>
      </c>
      <c r="AA81" s="29" t="s">
        <v>88</v>
      </c>
      <c r="AB81" s="29" t="s">
        <v>39</v>
      </c>
      <c r="AC81" s="29" t="s">
        <v>44</v>
      </c>
      <c r="AD81" s="29" t="s">
        <v>40</v>
      </c>
      <c r="AG81" s="29" t="s">
        <v>38</v>
      </c>
      <c r="AH81" s="29" t="s">
        <v>44</v>
      </c>
    </row>
    <row r="82" spans="5:34" s="29" customFormat="1" ht="15">
      <c r="E82" s="29" t="s">
        <v>27</v>
      </c>
      <c r="F82" s="29" t="s">
        <v>88</v>
      </c>
      <c r="I82" s="29" t="s">
        <v>37</v>
      </c>
      <c r="J82" s="29" t="s">
        <v>88</v>
      </c>
      <c r="M82" s="29" t="s">
        <v>41</v>
      </c>
      <c r="N82" s="29" t="s">
        <v>39</v>
      </c>
      <c r="Q82" s="30" t="s">
        <v>40</v>
      </c>
      <c r="R82" s="30" t="s">
        <v>42</v>
      </c>
      <c r="S82" s="29" t="s">
        <v>40</v>
      </c>
      <c r="T82" s="29" t="s">
        <v>42</v>
      </c>
      <c r="U82" s="29" t="s">
        <v>38</v>
      </c>
      <c r="V82" s="29" t="s">
        <v>27</v>
      </c>
      <c r="AC82" s="29" t="s">
        <v>28</v>
      </c>
      <c r="AD82" s="29" t="s">
        <v>41</v>
      </c>
      <c r="AG82" s="29" t="s">
        <v>39</v>
      </c>
      <c r="AH82" s="29" t="s">
        <v>37</v>
      </c>
    </row>
    <row r="83" spans="3:34" s="29" customFormat="1" ht="15">
      <c r="C83" s="29" t="s">
        <v>88</v>
      </c>
      <c r="D83" s="29" t="s">
        <v>28</v>
      </c>
      <c r="E83" s="29" t="s">
        <v>37</v>
      </c>
      <c r="F83" s="29" t="s">
        <v>40</v>
      </c>
      <c r="I83" s="29" t="s">
        <v>38</v>
      </c>
      <c r="J83" s="29" t="s">
        <v>28</v>
      </c>
      <c r="M83" s="29" t="s">
        <v>40</v>
      </c>
      <c r="N83" s="29" t="s">
        <v>38</v>
      </c>
      <c r="O83" s="29" t="s">
        <v>43</v>
      </c>
      <c r="P83" s="29" t="s">
        <v>88</v>
      </c>
      <c r="Q83" s="29" t="s">
        <v>28</v>
      </c>
      <c r="R83" s="29" t="s">
        <v>39</v>
      </c>
      <c r="U83" s="29" t="s">
        <v>39</v>
      </c>
      <c r="V83" s="29" t="s">
        <v>43</v>
      </c>
      <c r="AA83" s="29" t="s">
        <v>66</v>
      </c>
      <c r="AB83" s="29" t="s">
        <v>75</v>
      </c>
      <c r="AC83" s="30" t="s">
        <v>43</v>
      </c>
      <c r="AD83" s="30" t="s">
        <v>42</v>
      </c>
      <c r="AG83" s="29" t="s">
        <v>42</v>
      </c>
      <c r="AH83" s="29" t="s">
        <v>27</v>
      </c>
    </row>
    <row r="84" spans="5:34" s="29" customFormat="1" ht="15">
      <c r="E84" s="29" t="s">
        <v>38</v>
      </c>
      <c r="F84" s="29" t="s">
        <v>41</v>
      </c>
      <c r="I84" s="30" t="s">
        <v>39</v>
      </c>
      <c r="J84" s="30" t="s">
        <v>40</v>
      </c>
      <c r="M84" s="30" t="s">
        <v>28</v>
      </c>
      <c r="N84" s="30" t="s">
        <v>37</v>
      </c>
      <c r="O84" s="29" t="s">
        <v>28</v>
      </c>
      <c r="P84" s="29" t="s">
        <v>37</v>
      </c>
      <c r="U84" s="29" t="s">
        <v>42</v>
      </c>
      <c r="V84" s="29" t="s">
        <v>28</v>
      </c>
      <c r="AC84" s="29" t="s">
        <v>27</v>
      </c>
      <c r="AD84" s="29" t="s">
        <v>39</v>
      </c>
      <c r="AE84" s="29" t="s">
        <v>61</v>
      </c>
      <c r="AF84" s="29" t="s">
        <v>66</v>
      </c>
      <c r="AG84" s="30" t="s">
        <v>41</v>
      </c>
      <c r="AH84" s="30" t="s">
        <v>43</v>
      </c>
    </row>
    <row r="85" spans="5:34" s="29" customFormat="1" ht="15">
      <c r="E85" s="29" t="s">
        <v>42</v>
      </c>
      <c r="F85" s="29" t="s">
        <v>39</v>
      </c>
      <c r="I85" s="29" t="s">
        <v>42</v>
      </c>
      <c r="J85" s="29" t="s">
        <v>41</v>
      </c>
      <c r="M85" s="29" t="s">
        <v>43</v>
      </c>
      <c r="N85" s="29" t="s">
        <v>27</v>
      </c>
      <c r="Q85" s="29" t="s">
        <v>27</v>
      </c>
      <c r="R85" s="29" t="s">
        <v>37</v>
      </c>
      <c r="U85" s="29" t="s">
        <v>41</v>
      </c>
      <c r="V85" s="29" t="s">
        <v>40</v>
      </c>
      <c r="AC85" s="29" t="s">
        <v>37</v>
      </c>
      <c r="AD85" s="29" t="s">
        <v>38</v>
      </c>
      <c r="AG85" s="29" t="s">
        <v>40</v>
      </c>
      <c r="AH85" s="29" t="s">
        <v>28</v>
      </c>
    </row>
    <row r="87" spans="7:31" ht="15" hidden="1">
      <c r="G87" t="s">
        <v>76</v>
      </c>
      <c r="K87" t="s">
        <v>72</v>
      </c>
      <c r="O87" t="s">
        <v>77</v>
      </c>
      <c r="S87" t="s">
        <v>78</v>
      </c>
      <c r="AA87" t="s">
        <v>79</v>
      </c>
      <c r="AE87" t="s">
        <v>80</v>
      </c>
    </row>
    <row r="89" spans="3:31" ht="15">
      <c r="C89" t="s">
        <v>92</v>
      </c>
      <c r="G89" t="s">
        <v>93</v>
      </c>
      <c r="K89" t="s">
        <v>94</v>
      </c>
      <c r="O89" t="s">
        <v>95</v>
      </c>
      <c r="S89" t="s">
        <v>96</v>
      </c>
      <c r="AA89" t="s">
        <v>97</v>
      </c>
      <c r="AE89" t="s">
        <v>93</v>
      </c>
    </row>
    <row r="91" spans="27:28" ht="15">
      <c r="AA91" t="s">
        <v>91</v>
      </c>
      <c r="AB91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34">
      <selection activeCell="L58" sqref="L58"/>
    </sheetView>
  </sheetViews>
  <sheetFormatPr defaultColWidth="9.140625" defaultRowHeight="15"/>
  <cols>
    <col min="1" max="1" width="13.140625" style="0" bestFit="1" customWidth="1"/>
    <col min="2" max="2" width="8.57421875" style="13" customWidth="1"/>
    <col min="3" max="3" width="7.140625" style="13" customWidth="1"/>
    <col min="4" max="5" width="7.00390625" style="13" bestFit="1" customWidth="1"/>
    <col min="6" max="9" width="6.7109375" style="13" bestFit="1" customWidth="1"/>
    <col min="10" max="10" width="8.28125" style="13" customWidth="1"/>
    <col min="11" max="14" width="7.28125" style="13" bestFit="1" customWidth="1"/>
    <col min="15" max="17" width="7.00390625" style="13" bestFit="1" customWidth="1"/>
    <col min="18" max="18" width="9.140625" style="13" customWidth="1"/>
  </cols>
  <sheetData>
    <row r="1" spans="2:18" ht="15">
      <c r="B1" s="13" t="s">
        <v>122</v>
      </c>
      <c r="C1" s="13">
        <v>18</v>
      </c>
      <c r="D1" s="13">
        <v>19</v>
      </c>
      <c r="E1" s="13">
        <v>20</v>
      </c>
      <c r="F1" s="13">
        <v>21</v>
      </c>
      <c r="G1" s="13">
        <v>22</v>
      </c>
      <c r="H1" s="13">
        <v>23</v>
      </c>
      <c r="I1" s="13">
        <v>24</v>
      </c>
      <c r="J1" s="13">
        <v>25</v>
      </c>
      <c r="K1" s="13">
        <v>26</v>
      </c>
      <c r="L1" s="13">
        <v>27</v>
      </c>
      <c r="M1" s="13" t="s">
        <v>123</v>
      </c>
      <c r="N1" s="13" t="s">
        <v>124</v>
      </c>
      <c r="O1" s="13">
        <v>30</v>
      </c>
      <c r="P1" s="13">
        <v>31</v>
      </c>
      <c r="Q1" s="13">
        <v>32</v>
      </c>
      <c r="R1" s="13">
        <v>33</v>
      </c>
    </row>
    <row r="2" spans="2:18" ht="15">
      <c r="B2" s="17">
        <v>44570</v>
      </c>
      <c r="C2" s="17">
        <f>B2+7</f>
        <v>44577</v>
      </c>
      <c r="D2" s="17">
        <f aca="true" t="shared" si="0" ref="D2:Q2">C2+7</f>
        <v>44584</v>
      </c>
      <c r="E2" s="17">
        <f t="shared" si="0"/>
        <v>44591</v>
      </c>
      <c r="F2" s="17">
        <f t="shared" si="0"/>
        <v>44598</v>
      </c>
      <c r="G2" s="17">
        <f t="shared" si="0"/>
        <v>44605</v>
      </c>
      <c r="H2" s="17">
        <f t="shared" si="0"/>
        <v>44612</v>
      </c>
      <c r="I2" s="17">
        <f t="shared" si="0"/>
        <v>44619</v>
      </c>
      <c r="J2" s="17">
        <f t="shared" si="0"/>
        <v>44626</v>
      </c>
      <c r="K2" s="17">
        <f t="shared" si="0"/>
        <v>44633</v>
      </c>
      <c r="L2" s="17">
        <f t="shared" si="0"/>
        <v>44640</v>
      </c>
      <c r="M2" s="17">
        <f t="shared" si="0"/>
        <v>44647</v>
      </c>
      <c r="N2" s="17">
        <f t="shared" si="0"/>
        <v>44654</v>
      </c>
      <c r="O2" s="17">
        <f t="shared" si="0"/>
        <v>44661</v>
      </c>
      <c r="P2" s="17">
        <f t="shared" si="0"/>
        <v>44668</v>
      </c>
      <c r="Q2" s="17">
        <f t="shared" si="0"/>
        <v>44675</v>
      </c>
      <c r="R2" s="17">
        <v>44682</v>
      </c>
    </row>
    <row r="3" spans="1:17" ht="15">
      <c r="A3" t="s">
        <v>21</v>
      </c>
      <c r="C3" s="13" t="s">
        <v>49</v>
      </c>
      <c r="E3" s="13" t="s">
        <v>49</v>
      </c>
      <c r="G3" s="13" t="s">
        <v>50</v>
      </c>
      <c r="I3" s="13" t="s">
        <v>49</v>
      </c>
      <c r="K3" s="13" t="s">
        <v>50</v>
      </c>
      <c r="L3" s="13" t="s">
        <v>49</v>
      </c>
      <c r="Q3" s="13" t="s">
        <v>50</v>
      </c>
    </row>
    <row r="4" spans="1:17" ht="15">
      <c r="A4" t="s">
        <v>26</v>
      </c>
      <c r="C4" s="13" t="s">
        <v>50</v>
      </c>
      <c r="E4" s="13" t="s">
        <v>49</v>
      </c>
      <c r="G4" s="13" t="s">
        <v>50</v>
      </c>
      <c r="I4" s="13" t="s">
        <v>49</v>
      </c>
      <c r="K4" s="13" t="s">
        <v>49</v>
      </c>
      <c r="O4" s="13" t="s">
        <v>50</v>
      </c>
      <c r="Q4" s="13" t="s">
        <v>50</v>
      </c>
    </row>
    <row r="5" spans="1:17" ht="15">
      <c r="A5" t="s">
        <v>23</v>
      </c>
      <c r="C5" s="13" t="s">
        <v>50</v>
      </c>
      <c r="E5" s="13" t="s">
        <v>49</v>
      </c>
      <c r="G5" s="13" t="s">
        <v>50</v>
      </c>
      <c r="I5" s="13" t="s">
        <v>49</v>
      </c>
      <c r="K5" s="13" t="s">
        <v>50</v>
      </c>
      <c r="O5" s="13" t="s">
        <v>49</v>
      </c>
      <c r="Q5" s="13" t="s">
        <v>49</v>
      </c>
    </row>
    <row r="6" spans="1:17" ht="15">
      <c r="A6" t="s">
        <v>25</v>
      </c>
      <c r="C6" s="13" t="s">
        <v>49</v>
      </c>
      <c r="E6" s="13" t="s">
        <v>50</v>
      </c>
      <c r="G6" s="13" t="s">
        <v>50</v>
      </c>
      <c r="I6" s="13" t="s">
        <v>49</v>
      </c>
      <c r="K6" s="13" t="s">
        <v>50</v>
      </c>
      <c r="P6" s="13" t="s">
        <v>49</v>
      </c>
      <c r="Q6" s="13" t="s">
        <v>49</v>
      </c>
    </row>
    <row r="7" spans="1:17" ht="15">
      <c r="A7" t="s">
        <v>46</v>
      </c>
      <c r="E7" s="13" t="s">
        <v>49</v>
      </c>
      <c r="G7" s="13" t="s">
        <v>49</v>
      </c>
      <c r="H7" s="13" t="s">
        <v>50</v>
      </c>
      <c r="I7" s="13" t="s">
        <v>50</v>
      </c>
      <c r="K7" s="13" t="s">
        <v>49</v>
      </c>
      <c r="P7" s="13" t="s">
        <v>50</v>
      </c>
      <c r="Q7" s="13" t="s">
        <v>50</v>
      </c>
    </row>
    <row r="8" spans="1:17" ht="15">
      <c r="A8" t="s">
        <v>22</v>
      </c>
      <c r="C8" s="13" t="s">
        <v>50</v>
      </c>
      <c r="E8" s="13" t="s">
        <v>50</v>
      </c>
      <c r="G8" s="13" t="s">
        <v>49</v>
      </c>
      <c r="I8" s="13" t="s">
        <v>50</v>
      </c>
      <c r="K8" s="13" t="s">
        <v>49</v>
      </c>
      <c r="O8" s="13" t="s">
        <v>50</v>
      </c>
      <c r="Q8" s="13" t="s">
        <v>49</v>
      </c>
    </row>
    <row r="9" spans="1:17" ht="15">
      <c r="A9" t="s">
        <v>45</v>
      </c>
      <c r="E9" s="13" t="s">
        <v>50</v>
      </c>
      <c r="G9" s="13" t="s">
        <v>49</v>
      </c>
      <c r="H9" s="13" t="s">
        <v>49</v>
      </c>
      <c r="I9" s="13" t="s">
        <v>50</v>
      </c>
      <c r="J9" s="13" t="s">
        <v>49</v>
      </c>
      <c r="L9" s="13" t="s">
        <v>50</v>
      </c>
      <c r="Q9" s="13" t="s">
        <v>50</v>
      </c>
    </row>
    <row r="10" spans="1:17" ht="15">
      <c r="A10" t="s">
        <v>24</v>
      </c>
      <c r="C10" s="13" t="s">
        <v>49</v>
      </c>
      <c r="E10" s="13" t="s">
        <v>50</v>
      </c>
      <c r="G10" s="13" t="s">
        <v>49</v>
      </c>
      <c r="I10" s="13" t="s">
        <v>50</v>
      </c>
      <c r="J10" s="13" t="s">
        <v>50</v>
      </c>
      <c r="O10" s="13" t="s">
        <v>49</v>
      </c>
      <c r="Q10" s="13" t="s">
        <v>49</v>
      </c>
    </row>
    <row r="12" spans="2:18" ht="15">
      <c r="B12" s="13" t="str">
        <f>B1</f>
        <v>17-MKO</v>
      </c>
      <c r="C12" s="13">
        <f aca="true" t="shared" si="1" ref="C12:R12">C1</f>
        <v>18</v>
      </c>
      <c r="D12" s="13">
        <f t="shared" si="1"/>
        <v>19</v>
      </c>
      <c r="E12" s="13">
        <f t="shared" si="1"/>
        <v>20</v>
      </c>
      <c r="F12" s="13">
        <f t="shared" si="1"/>
        <v>21</v>
      </c>
      <c r="G12" s="13">
        <f t="shared" si="1"/>
        <v>22</v>
      </c>
      <c r="H12" s="13">
        <f t="shared" si="1"/>
        <v>23</v>
      </c>
      <c r="I12" s="13">
        <f t="shared" si="1"/>
        <v>24</v>
      </c>
      <c r="J12" s="13">
        <f t="shared" si="1"/>
        <v>25</v>
      </c>
      <c r="K12" s="13">
        <f t="shared" si="1"/>
        <v>26</v>
      </c>
      <c r="L12" s="13">
        <f t="shared" si="1"/>
        <v>27</v>
      </c>
      <c r="M12" s="13" t="str">
        <f t="shared" si="1"/>
        <v>28-KO</v>
      </c>
      <c r="N12" s="13" t="str">
        <f t="shared" si="1"/>
        <v>29-MKO</v>
      </c>
      <c r="O12" s="13">
        <f t="shared" si="1"/>
        <v>30</v>
      </c>
      <c r="P12" s="13">
        <f t="shared" si="1"/>
        <v>31</v>
      </c>
      <c r="Q12" s="13">
        <f t="shared" si="1"/>
        <v>32</v>
      </c>
      <c r="R12" s="13">
        <f t="shared" si="1"/>
        <v>33</v>
      </c>
    </row>
    <row r="13" spans="2:18" ht="15">
      <c r="B13" s="17">
        <f>B2</f>
        <v>44570</v>
      </c>
      <c r="C13" s="17">
        <f aca="true" t="shared" si="2" ref="C13:R13">C2</f>
        <v>44577</v>
      </c>
      <c r="D13" s="17">
        <f t="shared" si="2"/>
        <v>44584</v>
      </c>
      <c r="E13" s="17">
        <f t="shared" si="2"/>
        <v>44591</v>
      </c>
      <c r="F13" s="17">
        <f t="shared" si="2"/>
        <v>44598</v>
      </c>
      <c r="G13" s="17">
        <f t="shared" si="2"/>
        <v>44605</v>
      </c>
      <c r="H13" s="17">
        <f t="shared" si="2"/>
        <v>44612</v>
      </c>
      <c r="I13" s="17">
        <f t="shared" si="2"/>
        <v>44619</v>
      </c>
      <c r="J13" s="17">
        <f t="shared" si="2"/>
        <v>44626</v>
      </c>
      <c r="K13" s="17">
        <f t="shared" si="2"/>
        <v>44633</v>
      </c>
      <c r="L13" s="17">
        <f t="shared" si="2"/>
        <v>44640</v>
      </c>
      <c r="M13" s="17">
        <f t="shared" si="2"/>
        <v>44647</v>
      </c>
      <c r="N13" s="17">
        <f t="shared" si="2"/>
        <v>44654</v>
      </c>
      <c r="O13" s="17">
        <f t="shared" si="2"/>
        <v>44661</v>
      </c>
      <c r="P13" s="17">
        <f t="shared" si="2"/>
        <v>44668</v>
      </c>
      <c r="Q13" s="17">
        <f t="shared" si="2"/>
        <v>44675</v>
      </c>
      <c r="R13" s="17">
        <f t="shared" si="2"/>
        <v>44682</v>
      </c>
    </row>
    <row r="14" spans="1:18" ht="15">
      <c r="A14" t="s">
        <v>31</v>
      </c>
      <c r="D14" s="13" t="s">
        <v>50</v>
      </c>
      <c r="F14" s="13" t="s">
        <v>49</v>
      </c>
      <c r="H14" s="13" t="s">
        <v>50</v>
      </c>
      <c r="J14" s="13" t="s">
        <v>49</v>
      </c>
      <c r="L14" s="13" t="s">
        <v>50</v>
      </c>
      <c r="P14" s="13" t="s">
        <v>50</v>
      </c>
      <c r="R14" s="13" t="s">
        <v>49</v>
      </c>
    </row>
    <row r="15" spans="1:18" ht="15">
      <c r="A15" t="s">
        <v>32</v>
      </c>
      <c r="C15" s="13" t="s">
        <v>50</v>
      </c>
      <c r="F15" s="13" t="s">
        <v>49</v>
      </c>
      <c r="H15" s="13" t="s">
        <v>50</v>
      </c>
      <c r="J15" s="13" t="s">
        <v>49</v>
      </c>
      <c r="L15" s="13" t="s">
        <v>50</v>
      </c>
      <c r="P15" s="13" t="s">
        <v>49</v>
      </c>
      <c r="R15" s="13" t="s">
        <v>50</v>
      </c>
    </row>
    <row r="16" spans="1:18" ht="15">
      <c r="A16" t="s">
        <v>36</v>
      </c>
      <c r="C16" s="13" t="s">
        <v>49</v>
      </c>
      <c r="F16" s="13" t="s">
        <v>49</v>
      </c>
      <c r="H16" s="13" t="s">
        <v>50</v>
      </c>
      <c r="J16" s="13" t="s">
        <v>49</v>
      </c>
      <c r="L16" s="13" t="s">
        <v>50</v>
      </c>
      <c r="P16" s="13" t="s">
        <v>49</v>
      </c>
      <c r="R16" s="13" t="s">
        <v>50</v>
      </c>
    </row>
    <row r="17" spans="1:18" ht="15">
      <c r="A17" t="s">
        <v>35</v>
      </c>
      <c r="D17" s="13" t="s">
        <v>49</v>
      </c>
      <c r="F17" s="13" t="s">
        <v>50</v>
      </c>
      <c r="H17" s="13" t="s">
        <v>49</v>
      </c>
      <c r="J17" s="13" t="s">
        <v>49</v>
      </c>
      <c r="L17" s="13" t="s">
        <v>50</v>
      </c>
      <c r="P17" s="13" t="s">
        <v>49</v>
      </c>
      <c r="R17" s="13" t="s">
        <v>50</v>
      </c>
    </row>
    <row r="18" spans="1:18" ht="15">
      <c r="A18" t="s">
        <v>33</v>
      </c>
      <c r="D18" s="13" t="s">
        <v>49</v>
      </c>
      <c r="F18" s="13" t="s">
        <v>50</v>
      </c>
      <c r="H18" s="13" t="s">
        <v>49</v>
      </c>
      <c r="J18" s="13" t="s">
        <v>50</v>
      </c>
      <c r="L18" s="13" t="s">
        <v>49</v>
      </c>
      <c r="Q18" s="13" t="s">
        <v>50</v>
      </c>
      <c r="R18" s="13" t="s">
        <v>49</v>
      </c>
    </row>
    <row r="19" spans="1:18" ht="15">
      <c r="A19" t="s">
        <v>30</v>
      </c>
      <c r="D19" s="13" t="s">
        <v>50</v>
      </c>
      <c r="F19" s="13" t="s">
        <v>49</v>
      </c>
      <c r="H19" s="13" t="s">
        <v>50</v>
      </c>
      <c r="J19" s="13" t="s">
        <v>50</v>
      </c>
      <c r="L19" s="13" t="s">
        <v>49</v>
      </c>
      <c r="P19" s="13" t="s">
        <v>50</v>
      </c>
      <c r="R19" s="13" t="s">
        <v>49</v>
      </c>
    </row>
    <row r="20" spans="1:18" ht="15">
      <c r="A20" t="s">
        <v>8</v>
      </c>
      <c r="D20" s="13" t="s">
        <v>50</v>
      </c>
      <c r="F20" s="13" t="s">
        <v>50</v>
      </c>
      <c r="H20" s="13" t="s">
        <v>49</v>
      </c>
      <c r="J20" s="13" t="s">
        <v>50</v>
      </c>
      <c r="L20" s="13" t="s">
        <v>49</v>
      </c>
      <c r="P20" s="13" t="s">
        <v>50</v>
      </c>
      <c r="R20" s="13" t="s">
        <v>49</v>
      </c>
    </row>
    <row r="21" spans="1:18" ht="15">
      <c r="A21" t="s">
        <v>34</v>
      </c>
      <c r="D21" s="13" t="s">
        <v>49</v>
      </c>
      <c r="F21" s="13" t="s">
        <v>50</v>
      </c>
      <c r="H21" s="13" t="s">
        <v>49</v>
      </c>
      <c r="J21" s="13" t="s">
        <v>50</v>
      </c>
      <c r="L21" s="13" t="s">
        <v>49</v>
      </c>
      <c r="Q21" s="13" t="s">
        <v>49</v>
      </c>
      <c r="R21" s="13" t="s">
        <v>50</v>
      </c>
    </row>
    <row r="23" spans="2:18" ht="15">
      <c r="B23" s="13" t="str">
        <f>B1</f>
        <v>17-MKO</v>
      </c>
      <c r="C23" s="13">
        <f aca="true" t="shared" si="3" ref="C23:R23">C1</f>
        <v>18</v>
      </c>
      <c r="D23" s="13">
        <f t="shared" si="3"/>
        <v>19</v>
      </c>
      <c r="E23" s="13">
        <f t="shared" si="3"/>
        <v>20</v>
      </c>
      <c r="F23" s="13">
        <f t="shared" si="3"/>
        <v>21</v>
      </c>
      <c r="G23" s="13">
        <f t="shared" si="3"/>
        <v>22</v>
      </c>
      <c r="H23" s="13">
        <f t="shared" si="3"/>
        <v>23</v>
      </c>
      <c r="I23" s="13">
        <f t="shared" si="3"/>
        <v>24</v>
      </c>
      <c r="J23" s="13">
        <f t="shared" si="3"/>
        <v>25</v>
      </c>
      <c r="K23" s="13">
        <f t="shared" si="3"/>
        <v>26</v>
      </c>
      <c r="L23" s="13">
        <f t="shared" si="3"/>
        <v>27</v>
      </c>
      <c r="M23" s="13" t="str">
        <f t="shared" si="3"/>
        <v>28-KO</v>
      </c>
      <c r="N23" s="13" t="str">
        <f t="shared" si="3"/>
        <v>29-MKO</v>
      </c>
      <c r="O23" s="13">
        <f t="shared" si="3"/>
        <v>30</v>
      </c>
      <c r="P23" s="13">
        <f t="shared" si="3"/>
        <v>31</v>
      </c>
      <c r="Q23" s="13">
        <f t="shared" si="3"/>
        <v>32</v>
      </c>
      <c r="R23" s="13">
        <f t="shared" si="3"/>
        <v>33</v>
      </c>
    </row>
    <row r="24" spans="2:18" ht="15">
      <c r="B24" s="17">
        <f>B13</f>
        <v>44570</v>
      </c>
      <c r="C24" s="17">
        <f aca="true" t="shared" si="4" ref="C24:R24">C13</f>
        <v>44577</v>
      </c>
      <c r="D24" s="17">
        <f t="shared" si="4"/>
        <v>44584</v>
      </c>
      <c r="E24" s="17">
        <f t="shared" si="4"/>
        <v>44591</v>
      </c>
      <c r="F24" s="17">
        <f t="shared" si="4"/>
        <v>44598</v>
      </c>
      <c r="G24" s="17">
        <f t="shared" si="4"/>
        <v>44605</v>
      </c>
      <c r="H24" s="17">
        <f t="shared" si="4"/>
        <v>44612</v>
      </c>
      <c r="I24" s="17">
        <f t="shared" si="4"/>
        <v>44619</v>
      </c>
      <c r="J24" s="17">
        <f t="shared" si="4"/>
        <v>44626</v>
      </c>
      <c r="K24" s="17">
        <f t="shared" si="4"/>
        <v>44633</v>
      </c>
      <c r="L24" s="17">
        <f t="shared" si="4"/>
        <v>44640</v>
      </c>
      <c r="M24" s="17">
        <f t="shared" si="4"/>
        <v>44647</v>
      </c>
      <c r="N24" s="17">
        <f t="shared" si="4"/>
        <v>44654</v>
      </c>
      <c r="O24" s="17">
        <f t="shared" si="4"/>
        <v>44661</v>
      </c>
      <c r="P24" s="17">
        <f t="shared" si="4"/>
        <v>44668</v>
      </c>
      <c r="Q24" s="17">
        <f t="shared" si="4"/>
        <v>44675</v>
      </c>
      <c r="R24" s="17">
        <f t="shared" si="4"/>
        <v>44682</v>
      </c>
    </row>
    <row r="25" spans="1:15" ht="15">
      <c r="A25" t="s">
        <v>10</v>
      </c>
      <c r="C25" s="13" t="s">
        <v>50</v>
      </c>
      <c r="D25" s="13" t="s">
        <v>49</v>
      </c>
      <c r="F25" s="13" t="s">
        <v>49</v>
      </c>
      <c r="G25" s="13" t="s">
        <v>50</v>
      </c>
      <c r="I25" s="13" t="s">
        <v>49</v>
      </c>
      <c r="K25" s="13" t="s">
        <v>50</v>
      </c>
      <c r="L25" s="13" t="s">
        <v>50</v>
      </c>
      <c r="O25" s="13" t="s">
        <v>50</v>
      </c>
    </row>
    <row r="26" spans="1:17" ht="15">
      <c r="A26" t="s">
        <v>15</v>
      </c>
      <c r="C26" s="13" t="s">
        <v>50</v>
      </c>
      <c r="E26" s="13" t="s">
        <v>50</v>
      </c>
      <c r="G26" s="13" t="s">
        <v>50</v>
      </c>
      <c r="I26" s="13" t="s">
        <v>49</v>
      </c>
      <c r="K26" s="13" t="s">
        <v>49</v>
      </c>
      <c r="L26" s="13" t="s">
        <v>49</v>
      </c>
      <c r="O26" s="13" t="s">
        <v>50</v>
      </c>
      <c r="Q26" s="13" t="s">
        <v>49</v>
      </c>
    </row>
    <row r="27" spans="1:17" ht="15">
      <c r="A27" t="s">
        <v>29</v>
      </c>
      <c r="C27" s="13" t="s">
        <v>50</v>
      </c>
      <c r="G27" s="13" t="s">
        <v>49</v>
      </c>
      <c r="H27" s="13" t="s">
        <v>49</v>
      </c>
      <c r="I27" s="13" t="s">
        <v>50</v>
      </c>
      <c r="J27" s="13" t="s">
        <v>49</v>
      </c>
      <c r="N27" s="13" t="s">
        <v>49</v>
      </c>
      <c r="O27" s="13" t="s">
        <v>50</v>
      </c>
      <c r="Q27" s="13" t="s">
        <v>50</v>
      </c>
    </row>
    <row r="28" spans="1:17" ht="15">
      <c r="A28" t="s">
        <v>73</v>
      </c>
      <c r="C28" s="13" t="s">
        <v>50</v>
      </c>
      <c r="E28" s="13" t="s">
        <v>49</v>
      </c>
      <c r="F28" s="13" t="s">
        <v>49</v>
      </c>
      <c r="G28" s="13" t="s">
        <v>50</v>
      </c>
      <c r="I28" s="13" t="s">
        <v>50</v>
      </c>
      <c r="K28" s="13" t="s">
        <v>49</v>
      </c>
      <c r="O28" s="13" t="s">
        <v>49</v>
      </c>
      <c r="Q28" s="13" t="s">
        <v>49</v>
      </c>
    </row>
    <row r="29" spans="1:17" ht="15">
      <c r="A29" t="s">
        <v>11</v>
      </c>
      <c r="C29" s="13" t="s">
        <v>49</v>
      </c>
      <c r="E29" s="13" t="s">
        <v>50</v>
      </c>
      <c r="F29" s="13" t="s">
        <v>50</v>
      </c>
      <c r="I29" s="13" t="s">
        <v>49</v>
      </c>
      <c r="J29" s="13" t="s">
        <v>50</v>
      </c>
      <c r="K29" s="13" t="s">
        <v>50</v>
      </c>
      <c r="P29" s="13" t="s">
        <v>49</v>
      </c>
      <c r="Q29" s="13" t="s">
        <v>49</v>
      </c>
    </row>
    <row r="30" spans="1:18" ht="15">
      <c r="A30" t="s">
        <v>14</v>
      </c>
      <c r="C30" s="13" t="s">
        <v>49</v>
      </c>
      <c r="E30" s="13" t="s">
        <v>49</v>
      </c>
      <c r="G30" s="13" t="s">
        <v>50</v>
      </c>
      <c r="I30" s="13" t="s">
        <v>49</v>
      </c>
      <c r="K30" s="13" t="s">
        <v>50</v>
      </c>
      <c r="M30" s="13" t="s">
        <v>50</v>
      </c>
      <c r="O30" s="13" t="s">
        <v>49</v>
      </c>
      <c r="R30" s="13" t="s">
        <v>50</v>
      </c>
    </row>
    <row r="31" spans="1:16" ht="15">
      <c r="A31" t="s">
        <v>13</v>
      </c>
      <c r="C31" s="13" t="s">
        <v>49</v>
      </c>
      <c r="E31" s="13" t="s">
        <v>50</v>
      </c>
      <c r="G31" s="13" t="s">
        <v>49</v>
      </c>
      <c r="I31" s="13" t="s">
        <v>50</v>
      </c>
      <c r="J31" s="13" t="s">
        <v>50</v>
      </c>
      <c r="K31" s="13" t="s">
        <v>49</v>
      </c>
      <c r="M31" s="13" t="s">
        <v>49</v>
      </c>
      <c r="P31" s="13" t="s">
        <v>50</v>
      </c>
    </row>
    <row r="32" spans="1:17" ht="15">
      <c r="A32" t="s">
        <v>6</v>
      </c>
      <c r="C32" s="13" t="s">
        <v>49</v>
      </c>
      <c r="F32" s="13" t="s">
        <v>50</v>
      </c>
      <c r="G32" s="13" t="s">
        <v>49</v>
      </c>
      <c r="H32" s="13" t="s">
        <v>50</v>
      </c>
      <c r="J32" s="13" t="s">
        <v>49</v>
      </c>
      <c r="K32" s="13" t="s">
        <v>50</v>
      </c>
      <c r="O32" s="13" t="s">
        <v>49</v>
      </c>
      <c r="Q32" s="13" t="s">
        <v>50</v>
      </c>
    </row>
    <row r="33" spans="1:18" ht="15">
      <c r="A33" t="s">
        <v>81</v>
      </c>
      <c r="D33" s="13" t="s">
        <v>50</v>
      </c>
      <c r="E33" s="13" t="s">
        <v>49</v>
      </c>
      <c r="G33" s="13" t="s">
        <v>49</v>
      </c>
      <c r="I33" s="13" t="s">
        <v>50</v>
      </c>
      <c r="K33" s="13" t="s">
        <v>49</v>
      </c>
      <c r="N33" s="13" t="s">
        <v>50</v>
      </c>
      <c r="Q33" s="13" t="s">
        <v>50</v>
      </c>
      <c r="R33" s="13" t="s">
        <v>49</v>
      </c>
    </row>
    <row r="35" spans="2:18" ht="15">
      <c r="B35" s="13" t="str">
        <f>B23</f>
        <v>17-MKO</v>
      </c>
      <c r="C35" s="13">
        <f aca="true" t="shared" si="5" ref="C35:R35">C23</f>
        <v>18</v>
      </c>
      <c r="D35" s="13">
        <f t="shared" si="5"/>
        <v>19</v>
      </c>
      <c r="E35" s="13">
        <f t="shared" si="5"/>
        <v>20</v>
      </c>
      <c r="F35" s="13">
        <f t="shared" si="5"/>
        <v>21</v>
      </c>
      <c r="G35" s="13">
        <f t="shared" si="5"/>
        <v>22</v>
      </c>
      <c r="H35" s="13">
        <f t="shared" si="5"/>
        <v>23</v>
      </c>
      <c r="I35" s="13">
        <f t="shared" si="5"/>
        <v>24</v>
      </c>
      <c r="J35" s="13">
        <f t="shared" si="5"/>
        <v>25</v>
      </c>
      <c r="K35" s="13">
        <f t="shared" si="5"/>
        <v>26</v>
      </c>
      <c r="L35" s="13">
        <f t="shared" si="5"/>
        <v>27</v>
      </c>
      <c r="M35" s="13" t="str">
        <f t="shared" si="5"/>
        <v>28-KO</v>
      </c>
      <c r="N35" s="13" t="str">
        <f t="shared" si="5"/>
        <v>29-MKO</v>
      </c>
      <c r="O35" s="13">
        <f t="shared" si="5"/>
        <v>30</v>
      </c>
      <c r="P35" s="13">
        <f t="shared" si="5"/>
        <v>31</v>
      </c>
      <c r="Q35" s="13">
        <f t="shared" si="5"/>
        <v>32</v>
      </c>
      <c r="R35" s="13">
        <f t="shared" si="5"/>
        <v>33</v>
      </c>
    </row>
    <row r="36" spans="2:18" ht="15">
      <c r="B36" s="17">
        <f>B24</f>
        <v>44570</v>
      </c>
      <c r="C36" s="17">
        <f aca="true" t="shared" si="6" ref="C36:R36">C24</f>
        <v>44577</v>
      </c>
      <c r="D36" s="17">
        <f t="shared" si="6"/>
        <v>44584</v>
      </c>
      <c r="E36" s="17">
        <f t="shared" si="6"/>
        <v>44591</v>
      </c>
      <c r="F36" s="17">
        <f t="shared" si="6"/>
        <v>44598</v>
      </c>
      <c r="G36" s="17">
        <f t="shared" si="6"/>
        <v>44605</v>
      </c>
      <c r="H36" s="17">
        <f t="shared" si="6"/>
        <v>44612</v>
      </c>
      <c r="I36" s="17">
        <f t="shared" si="6"/>
        <v>44619</v>
      </c>
      <c r="J36" s="17">
        <f t="shared" si="6"/>
        <v>44626</v>
      </c>
      <c r="K36" s="17">
        <f t="shared" si="6"/>
        <v>44633</v>
      </c>
      <c r="L36" s="17">
        <f t="shared" si="6"/>
        <v>44640</v>
      </c>
      <c r="M36" s="17">
        <f t="shared" si="6"/>
        <v>44647</v>
      </c>
      <c r="N36" s="17">
        <f t="shared" si="6"/>
        <v>44654</v>
      </c>
      <c r="O36" s="17">
        <f t="shared" si="6"/>
        <v>44661</v>
      </c>
      <c r="P36" s="17">
        <f t="shared" si="6"/>
        <v>44668</v>
      </c>
      <c r="Q36" s="17">
        <f t="shared" si="6"/>
        <v>44675</v>
      </c>
      <c r="R36" s="17">
        <f t="shared" si="6"/>
        <v>44682</v>
      </c>
    </row>
    <row r="37" spans="1:19" ht="15">
      <c r="A37" s="67" t="s">
        <v>44</v>
      </c>
      <c r="B37" s="68"/>
      <c r="C37" s="68"/>
      <c r="D37" s="68" t="s">
        <v>50</v>
      </c>
      <c r="E37" s="68"/>
      <c r="F37" s="68" t="s">
        <v>49</v>
      </c>
      <c r="G37" s="68"/>
      <c r="H37" s="68"/>
      <c r="I37" s="68"/>
      <c r="J37" s="68" t="s">
        <v>50</v>
      </c>
      <c r="K37" s="68"/>
      <c r="L37" s="68" t="s">
        <v>49</v>
      </c>
      <c r="M37" s="68" t="s">
        <v>49</v>
      </c>
      <c r="N37" s="68"/>
      <c r="O37" s="68"/>
      <c r="P37" s="68" t="s">
        <v>49</v>
      </c>
      <c r="Q37" s="68"/>
      <c r="R37" s="68" t="s">
        <v>50</v>
      </c>
      <c r="S37" s="67"/>
    </row>
    <row r="38" spans="1:19" ht="15">
      <c r="A38" s="67" t="s">
        <v>40</v>
      </c>
      <c r="B38" s="68"/>
      <c r="C38" s="68"/>
      <c r="D38" s="68" t="s">
        <v>49</v>
      </c>
      <c r="E38" s="68"/>
      <c r="F38" s="68" t="s">
        <v>50</v>
      </c>
      <c r="G38" s="68"/>
      <c r="H38" s="68" t="s">
        <v>50</v>
      </c>
      <c r="I38" s="68"/>
      <c r="J38" s="68" t="s">
        <v>49</v>
      </c>
      <c r="K38" s="68"/>
      <c r="L38" s="68"/>
      <c r="M38" s="68" t="s">
        <v>49</v>
      </c>
      <c r="N38" s="68"/>
      <c r="O38" s="68"/>
      <c r="P38" s="68" t="s">
        <v>50</v>
      </c>
      <c r="Q38" s="68"/>
      <c r="R38" s="68" t="s">
        <v>49</v>
      </c>
      <c r="S38" s="67"/>
    </row>
    <row r="39" spans="1:19" ht="15">
      <c r="A39" s="67" t="s">
        <v>28</v>
      </c>
      <c r="B39" s="68"/>
      <c r="C39" s="68"/>
      <c r="D39" s="68" t="s">
        <v>49</v>
      </c>
      <c r="E39" s="68"/>
      <c r="F39" s="68" t="s">
        <v>50</v>
      </c>
      <c r="G39" s="68"/>
      <c r="H39" s="68" t="s">
        <v>49</v>
      </c>
      <c r="I39" s="68"/>
      <c r="J39" s="68"/>
      <c r="K39" s="68" t="s">
        <v>50</v>
      </c>
      <c r="L39" s="68"/>
      <c r="M39" s="68"/>
      <c r="N39" s="68" t="s">
        <v>49</v>
      </c>
      <c r="O39" s="68"/>
      <c r="P39" s="68"/>
      <c r="Q39" s="68" t="s">
        <v>50</v>
      </c>
      <c r="R39" s="68" t="s">
        <v>49</v>
      </c>
      <c r="S39" s="67"/>
    </row>
    <row r="40" spans="1:19" ht="15">
      <c r="A40" s="67" t="s">
        <v>43</v>
      </c>
      <c r="B40" s="68"/>
      <c r="C40" s="68"/>
      <c r="D40" s="68" t="s">
        <v>50</v>
      </c>
      <c r="E40" s="68"/>
      <c r="F40" s="68" t="s">
        <v>50</v>
      </c>
      <c r="G40" s="68" t="s">
        <v>49</v>
      </c>
      <c r="H40" s="68" t="s">
        <v>50</v>
      </c>
      <c r="I40" s="68" t="s">
        <v>49</v>
      </c>
      <c r="J40" s="68"/>
      <c r="K40" s="68" t="s">
        <v>49</v>
      </c>
      <c r="L40" s="68"/>
      <c r="M40" s="68"/>
      <c r="N40" s="68"/>
      <c r="O40" s="68"/>
      <c r="P40" s="68" t="s">
        <v>50</v>
      </c>
      <c r="Q40" s="68"/>
      <c r="R40" s="68"/>
      <c r="S40" s="67"/>
    </row>
    <row r="41" spans="1:19" ht="15">
      <c r="A41" s="67" t="s">
        <v>27</v>
      </c>
      <c r="B41" s="68"/>
      <c r="C41" s="68"/>
      <c r="D41" s="68" t="s">
        <v>50</v>
      </c>
      <c r="E41" s="68"/>
      <c r="F41" s="68"/>
      <c r="G41" s="68"/>
      <c r="H41" s="68" t="s">
        <v>50</v>
      </c>
      <c r="I41" s="68"/>
      <c r="J41" s="68" t="s">
        <v>49</v>
      </c>
      <c r="K41" s="68"/>
      <c r="L41" s="68" t="s">
        <v>50</v>
      </c>
      <c r="M41" s="68"/>
      <c r="N41" s="68"/>
      <c r="O41" s="68"/>
      <c r="P41" s="68" t="s">
        <v>49</v>
      </c>
      <c r="Q41" s="68" t="s">
        <v>49</v>
      </c>
      <c r="R41" s="68" t="s">
        <v>50</v>
      </c>
      <c r="S41" s="67"/>
    </row>
    <row r="42" spans="1:19" ht="15">
      <c r="A42" s="67" t="s">
        <v>41</v>
      </c>
      <c r="B42" s="68"/>
      <c r="C42" s="68"/>
      <c r="D42" s="68" t="s">
        <v>49</v>
      </c>
      <c r="E42" s="68" t="s">
        <v>49</v>
      </c>
      <c r="F42" s="68"/>
      <c r="G42" s="68" t="s">
        <v>50</v>
      </c>
      <c r="H42" s="68"/>
      <c r="I42" s="68" t="s">
        <v>49</v>
      </c>
      <c r="J42" s="68"/>
      <c r="K42" s="68"/>
      <c r="L42" s="68" t="s">
        <v>49</v>
      </c>
      <c r="M42" s="68"/>
      <c r="N42" s="68"/>
      <c r="O42" s="68"/>
      <c r="P42" s="68" t="s">
        <v>50</v>
      </c>
      <c r="Q42" s="68" t="s">
        <v>50</v>
      </c>
      <c r="R42" s="68"/>
      <c r="S42" s="67"/>
    </row>
    <row r="43" spans="1:19" ht="15">
      <c r="A43" s="67" t="s">
        <v>42</v>
      </c>
      <c r="B43" s="68"/>
      <c r="C43" s="68"/>
      <c r="D43" s="68" t="s">
        <v>49</v>
      </c>
      <c r="E43" s="68"/>
      <c r="F43" s="68" t="s">
        <v>50</v>
      </c>
      <c r="G43" s="68"/>
      <c r="H43" s="68" t="s">
        <v>50</v>
      </c>
      <c r="I43" s="68"/>
      <c r="J43" s="68" t="s">
        <v>49</v>
      </c>
      <c r="K43" s="68"/>
      <c r="L43" s="68" t="s">
        <v>50</v>
      </c>
      <c r="M43" s="68"/>
      <c r="N43" s="68"/>
      <c r="O43" s="68"/>
      <c r="P43" s="68" t="s">
        <v>49</v>
      </c>
      <c r="Q43" s="68"/>
      <c r="R43" s="68" t="s">
        <v>50</v>
      </c>
      <c r="S43" s="67"/>
    </row>
    <row r="44" spans="1:19" ht="15">
      <c r="A44" s="67" t="s">
        <v>39</v>
      </c>
      <c r="B44" s="68"/>
      <c r="C44" s="68"/>
      <c r="D44" s="68" t="s">
        <v>49</v>
      </c>
      <c r="E44" s="68"/>
      <c r="F44" s="68"/>
      <c r="G44" s="68"/>
      <c r="H44" s="68" t="s">
        <v>49</v>
      </c>
      <c r="I44" s="68" t="s">
        <v>50</v>
      </c>
      <c r="J44" s="68"/>
      <c r="K44" s="68"/>
      <c r="L44" s="68" t="s">
        <v>49</v>
      </c>
      <c r="M44" s="68"/>
      <c r="N44" s="68"/>
      <c r="O44" s="68"/>
      <c r="P44" s="68" t="s">
        <v>50</v>
      </c>
      <c r="Q44" s="68"/>
      <c r="R44" s="68" t="s">
        <v>49</v>
      </c>
      <c r="S44" s="67"/>
    </row>
    <row r="45" spans="1:19" ht="15">
      <c r="A45" s="67" t="s">
        <v>38</v>
      </c>
      <c r="B45" s="68"/>
      <c r="C45" s="68" t="s">
        <v>49</v>
      </c>
      <c r="D45" s="68" t="s">
        <v>50</v>
      </c>
      <c r="E45" s="68"/>
      <c r="F45" s="68" t="s">
        <v>49</v>
      </c>
      <c r="G45" s="68"/>
      <c r="H45" s="68"/>
      <c r="I45" s="68" t="s">
        <v>50</v>
      </c>
      <c r="J45" s="68"/>
      <c r="K45" s="68"/>
      <c r="L45" s="68"/>
      <c r="M45" s="68" t="s">
        <v>50</v>
      </c>
      <c r="N45" s="68"/>
      <c r="O45" s="68" t="s">
        <v>49</v>
      </c>
      <c r="P45" s="68" t="s">
        <v>50</v>
      </c>
      <c r="Q45" s="68"/>
      <c r="R45" s="68"/>
      <c r="S45" s="67"/>
    </row>
    <row r="46" spans="1:19" ht="15">
      <c r="A46" s="67" t="s">
        <v>37</v>
      </c>
      <c r="B46" s="68"/>
      <c r="C46" s="68"/>
      <c r="D46" s="68" t="s">
        <v>50</v>
      </c>
      <c r="E46" s="68"/>
      <c r="F46" s="68" t="s">
        <v>49</v>
      </c>
      <c r="G46" s="68"/>
      <c r="H46" s="68" t="s">
        <v>49</v>
      </c>
      <c r="I46" s="68" t="s">
        <v>50</v>
      </c>
      <c r="J46" s="68" t="s">
        <v>50</v>
      </c>
      <c r="K46" s="68"/>
      <c r="L46" s="68"/>
      <c r="M46" s="68" t="s">
        <v>50</v>
      </c>
      <c r="N46" s="68"/>
      <c r="O46" s="68"/>
      <c r="P46" s="68" t="s">
        <v>49</v>
      </c>
      <c r="Q46" s="68"/>
      <c r="R46" s="68"/>
      <c r="S46" s="67"/>
    </row>
    <row r="47" spans="1:19" ht="15">
      <c r="A47" s="67" t="s">
        <v>89</v>
      </c>
      <c r="B47" s="68"/>
      <c r="C47" s="68" t="s">
        <v>50</v>
      </c>
      <c r="D47" s="68"/>
      <c r="E47" s="68" t="s">
        <v>50</v>
      </c>
      <c r="F47" s="68" t="s">
        <v>49</v>
      </c>
      <c r="G47" s="68"/>
      <c r="H47" s="68"/>
      <c r="I47" s="68"/>
      <c r="J47" s="68" t="s">
        <v>50</v>
      </c>
      <c r="K47" s="68" t="s">
        <v>50</v>
      </c>
      <c r="L47" s="68"/>
      <c r="M47" s="68" t="s">
        <v>49</v>
      </c>
      <c r="N47" s="68"/>
      <c r="O47" s="68"/>
      <c r="P47" s="68"/>
      <c r="Q47" s="68" t="s">
        <v>49</v>
      </c>
      <c r="R47" s="68"/>
      <c r="S47" s="67"/>
    </row>
    <row r="48" spans="1:19" ht="15">
      <c r="A48" s="67" t="s">
        <v>126</v>
      </c>
      <c r="B48" s="68"/>
      <c r="C48" s="68" t="s">
        <v>50</v>
      </c>
      <c r="D48" s="68"/>
      <c r="E48" s="68"/>
      <c r="F48" s="68"/>
      <c r="G48" s="68"/>
      <c r="H48" s="68" t="s">
        <v>50</v>
      </c>
      <c r="I48" s="68"/>
      <c r="J48" s="68" t="s">
        <v>49</v>
      </c>
      <c r="K48" s="68" t="s">
        <v>49</v>
      </c>
      <c r="L48" s="68"/>
      <c r="M48" s="68" t="s">
        <v>50</v>
      </c>
      <c r="N48" s="68"/>
      <c r="O48" s="68"/>
      <c r="P48" s="68" t="s">
        <v>49</v>
      </c>
      <c r="Q48" s="68"/>
      <c r="R48" s="68" t="s">
        <v>50</v>
      </c>
      <c r="S48" s="67"/>
    </row>
    <row r="49" spans="1:19" ht="15">
      <c r="A49" s="67" t="s">
        <v>125</v>
      </c>
      <c r="B49" s="68"/>
      <c r="C49" s="68" t="s">
        <v>49</v>
      </c>
      <c r="D49" s="68"/>
      <c r="E49" s="68" t="s">
        <v>50</v>
      </c>
      <c r="F49" s="68"/>
      <c r="G49" s="68"/>
      <c r="H49" s="68" t="s">
        <v>49</v>
      </c>
      <c r="I49" s="68" t="s">
        <v>49</v>
      </c>
      <c r="J49" s="68" t="s">
        <v>50</v>
      </c>
      <c r="K49" s="68"/>
      <c r="L49" s="68" t="s">
        <v>50</v>
      </c>
      <c r="M49" s="68"/>
      <c r="N49" s="68"/>
      <c r="O49" s="68" t="s">
        <v>50</v>
      </c>
      <c r="P49" s="68"/>
      <c r="Q49" s="68"/>
      <c r="R49" s="68"/>
      <c r="S49" s="67"/>
    </row>
    <row r="50" spans="1:19" ht="15">
      <c r="A50" s="67" t="s">
        <v>127</v>
      </c>
      <c r="B50" s="68"/>
      <c r="C50" s="68"/>
      <c r="D50" s="68"/>
      <c r="E50" s="68" t="s">
        <v>49</v>
      </c>
      <c r="F50" s="68"/>
      <c r="G50" s="68"/>
      <c r="H50" s="68" t="s">
        <v>49</v>
      </c>
      <c r="I50" s="68"/>
      <c r="J50" s="68"/>
      <c r="K50" s="68"/>
      <c r="L50" s="68"/>
      <c r="M50" s="68"/>
      <c r="N50" s="68" t="s">
        <v>50</v>
      </c>
      <c r="O50" s="68"/>
      <c r="P50" s="68"/>
      <c r="Q50" s="68"/>
      <c r="R50" s="68" t="s">
        <v>49</v>
      </c>
      <c r="S50" s="6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Y62"/>
  <sheetViews>
    <sheetView zoomScalePageLayoutView="0" workbookViewId="0" topLeftCell="A1">
      <selection activeCell="Q13" sqref="Q13:S13"/>
    </sheetView>
  </sheetViews>
  <sheetFormatPr defaultColWidth="8.7109375" defaultRowHeight="15"/>
  <cols>
    <col min="1" max="1" width="15.7109375" style="12" customWidth="1"/>
    <col min="2" max="2" width="3.7109375" style="4" customWidth="1"/>
    <col min="3" max="3" width="9.140625" style="6" customWidth="1"/>
    <col min="4" max="4" width="10.7109375" style="7" customWidth="1"/>
    <col min="5" max="5" width="18.7109375" style="4" customWidth="1"/>
    <col min="6" max="6" width="3.7109375" style="4" customWidth="1"/>
    <col min="7" max="7" width="18.7109375" style="5" customWidth="1"/>
    <col min="8" max="8" width="3.7109375" style="4" customWidth="1"/>
    <col min="9" max="9" width="9.140625" style="6" customWidth="1"/>
    <col min="10" max="10" width="10.7109375" style="7" customWidth="1"/>
    <col min="11" max="11" width="18.7109375" style="4" customWidth="1"/>
    <col min="12" max="12" width="3.7109375" style="4" customWidth="1"/>
    <col min="13" max="13" width="18.7109375" style="5" customWidth="1"/>
    <col min="14" max="14" width="3.7109375" style="4" customWidth="1"/>
    <col min="15" max="15" width="9.140625" style="6" customWidth="1"/>
    <col min="16" max="16" width="10.7109375" style="7" customWidth="1"/>
    <col min="17" max="17" width="18.7109375" style="4" customWidth="1"/>
    <col min="18" max="18" width="3.7109375" style="4" customWidth="1"/>
    <col min="19" max="19" width="18.7109375" style="5" customWidth="1"/>
    <col min="20" max="20" width="3.7109375" style="4" customWidth="1"/>
    <col min="21" max="21" width="9.140625" style="6" customWidth="1"/>
    <col min="22" max="22" width="10.7109375" style="7" customWidth="1"/>
    <col min="23" max="23" width="18.7109375" style="4" customWidth="1"/>
    <col min="24" max="24" width="3.7109375" style="4" customWidth="1"/>
    <col min="25" max="25" width="18.7109375" style="5" customWidth="1"/>
    <col min="26" max="26" width="3.7109375" style="4" customWidth="1"/>
    <col min="27" max="27" width="9.140625" style="6" customWidth="1"/>
    <col min="28" max="28" width="10.7109375" style="7" customWidth="1"/>
    <col min="29" max="29" width="18.7109375" style="4" customWidth="1"/>
    <col min="30" max="30" width="3.7109375" style="4" customWidth="1"/>
    <col min="31" max="31" width="18.7109375" style="5" customWidth="1"/>
    <col min="32" max="32" width="3.7109375" style="4" customWidth="1"/>
    <col min="33" max="33" width="9.140625" style="6" customWidth="1"/>
    <col min="34" max="34" width="10.7109375" style="7" customWidth="1"/>
    <col min="35" max="35" width="18.7109375" style="4" customWidth="1"/>
    <col min="36" max="36" width="3.7109375" style="4" customWidth="1"/>
    <col min="37" max="37" width="18.7109375" style="5" customWidth="1"/>
    <col min="38" max="38" width="3.7109375" style="4" customWidth="1"/>
    <col min="39" max="39" width="9.140625" style="6" customWidth="1"/>
    <col min="40" max="40" width="10.7109375" style="7" customWidth="1"/>
    <col min="41" max="41" width="18.7109375" style="4" customWidth="1"/>
    <col min="42" max="42" width="3.7109375" style="4" customWidth="1"/>
    <col min="43" max="43" width="18.7109375" style="5" customWidth="1"/>
    <col min="44" max="44" width="3.7109375" style="4" customWidth="1"/>
    <col min="45" max="45" width="9.140625" style="6" customWidth="1"/>
    <col min="46" max="46" width="10.7109375" style="7" customWidth="1"/>
    <col min="47" max="47" width="18.7109375" style="4" customWidth="1"/>
    <col min="48" max="48" width="3.7109375" style="4" customWidth="1"/>
    <col min="49" max="49" width="18.7109375" style="5" customWidth="1"/>
    <col min="50" max="50" width="3.7109375" style="4" customWidth="1"/>
    <col min="51" max="51" width="9.140625" style="6" customWidth="1"/>
    <col min="52" max="52" width="10.7109375" style="7" customWidth="1"/>
    <col min="53" max="53" width="18.7109375" style="4" customWidth="1"/>
    <col min="54" max="54" width="3.7109375" style="4" customWidth="1"/>
    <col min="55" max="55" width="18.7109375" style="5" customWidth="1"/>
    <col min="56" max="56" width="3.7109375" style="4" customWidth="1"/>
    <col min="57" max="57" width="9.140625" style="6" customWidth="1"/>
    <col min="58" max="58" width="10.7109375" style="7" customWidth="1"/>
    <col min="59" max="59" width="18.7109375" style="4" customWidth="1"/>
    <col min="60" max="60" width="3.7109375" style="4" customWidth="1"/>
    <col min="61" max="61" width="18.7109375" style="5" customWidth="1"/>
    <col min="62" max="62" width="3.7109375" style="4" customWidth="1"/>
    <col min="63" max="63" width="9.140625" style="6" customWidth="1"/>
    <col min="64" max="64" width="10.7109375" style="7" customWidth="1"/>
    <col min="65" max="65" width="18.7109375" style="4" customWidth="1"/>
    <col min="66" max="66" width="3.7109375" style="4" customWidth="1"/>
    <col min="67" max="67" width="18.7109375" style="5" customWidth="1"/>
    <col min="68" max="68" width="3.7109375" style="4" customWidth="1"/>
    <col min="69" max="69" width="9.140625" style="6" customWidth="1"/>
    <col min="70" max="70" width="10.7109375" style="7" customWidth="1"/>
    <col min="71" max="71" width="18.7109375" style="4" customWidth="1"/>
    <col min="72" max="72" width="3.7109375" style="4" customWidth="1"/>
    <col min="73" max="73" width="18.7109375" style="5" customWidth="1"/>
    <col min="74" max="74" width="3.7109375" style="4" customWidth="1"/>
    <col min="75" max="75" width="9.140625" style="6" customWidth="1"/>
    <col min="76" max="76" width="10.7109375" style="7" customWidth="1"/>
    <col min="77" max="77" width="18.7109375" style="4" customWidth="1"/>
    <col min="78" max="78" width="3.7109375" style="4" customWidth="1"/>
    <col min="79" max="79" width="18.7109375" style="5" customWidth="1"/>
    <col min="80" max="80" width="3.7109375" style="4" customWidth="1"/>
    <col min="81" max="81" width="9.140625" style="6" customWidth="1"/>
    <col min="82" max="82" width="10.7109375" style="7" customWidth="1"/>
    <col min="83" max="83" width="18.7109375" style="4" customWidth="1"/>
    <col min="84" max="84" width="3.7109375" style="4" customWidth="1"/>
    <col min="85" max="85" width="18.7109375" style="5" customWidth="1"/>
    <col min="86" max="86" width="3.7109375" style="4" customWidth="1"/>
    <col min="87" max="87" width="9.140625" style="6" customWidth="1"/>
    <col min="88" max="88" width="10.7109375" style="7" customWidth="1"/>
    <col min="89" max="89" width="18.7109375" style="4" customWidth="1"/>
    <col min="90" max="90" width="3.7109375" style="4" customWidth="1"/>
    <col min="91" max="91" width="18.7109375" style="5" customWidth="1"/>
    <col min="92" max="92" width="3.57421875" style="10" customWidth="1"/>
    <col min="93" max="93" width="7.8515625" style="10" customWidth="1"/>
    <col min="94" max="94" width="9.00390625" style="10" customWidth="1"/>
    <col min="95" max="95" width="13.7109375" style="10" bestFit="1" customWidth="1"/>
    <col min="96" max="96" width="5.00390625" style="10" customWidth="1"/>
    <col min="97" max="97" width="13.7109375" style="10" bestFit="1" customWidth="1"/>
    <col min="98" max="98" width="8.7109375" style="10" customWidth="1"/>
    <col min="99" max="99" width="7.8515625" style="10" customWidth="1"/>
    <col min="100" max="100" width="9.00390625" style="10" customWidth="1"/>
    <col min="101" max="101" width="13.7109375" style="10" bestFit="1" customWidth="1"/>
    <col min="102" max="102" width="5.00390625" style="10" customWidth="1"/>
    <col min="103" max="103" width="13.7109375" style="10" bestFit="1" customWidth="1"/>
    <col min="104" max="16384" width="8.7109375" style="10" customWidth="1"/>
  </cols>
  <sheetData>
    <row r="1" spans="1:103" ht="12.75" customHeight="1">
      <c r="A1" s="11"/>
      <c r="B1" s="69" t="s">
        <v>98</v>
      </c>
      <c r="C1" s="70"/>
      <c r="D1" s="70"/>
      <c r="E1" s="70"/>
      <c r="F1" s="70"/>
      <c r="G1" s="71"/>
      <c r="H1" s="69" t="s">
        <v>99</v>
      </c>
      <c r="I1" s="70"/>
      <c r="J1" s="70"/>
      <c r="K1" s="70"/>
      <c r="L1" s="70"/>
      <c r="M1" s="71"/>
      <c r="N1" s="69" t="s">
        <v>100</v>
      </c>
      <c r="O1" s="70"/>
      <c r="P1" s="70"/>
      <c r="Q1" s="70"/>
      <c r="R1" s="70"/>
      <c r="S1" s="71"/>
      <c r="T1" s="69" t="s">
        <v>101</v>
      </c>
      <c r="U1" s="70"/>
      <c r="V1" s="70"/>
      <c r="W1" s="70"/>
      <c r="X1" s="70"/>
      <c r="Y1" s="71"/>
      <c r="Z1" s="69" t="s">
        <v>102</v>
      </c>
      <c r="AA1" s="70"/>
      <c r="AB1" s="70"/>
      <c r="AC1" s="70"/>
      <c r="AD1" s="70"/>
      <c r="AE1" s="71"/>
      <c r="AF1" s="69" t="s">
        <v>103</v>
      </c>
      <c r="AG1" s="70"/>
      <c r="AH1" s="70"/>
      <c r="AI1" s="70"/>
      <c r="AJ1" s="70"/>
      <c r="AK1" s="71"/>
      <c r="AL1" s="69" t="s">
        <v>104</v>
      </c>
      <c r="AM1" s="70"/>
      <c r="AN1" s="70"/>
      <c r="AO1" s="70"/>
      <c r="AP1" s="70"/>
      <c r="AQ1" s="71"/>
      <c r="AR1" s="69" t="s">
        <v>105</v>
      </c>
      <c r="AS1" s="70"/>
      <c r="AT1" s="70"/>
      <c r="AU1" s="70"/>
      <c r="AV1" s="70"/>
      <c r="AW1" s="71"/>
      <c r="AX1" s="69" t="s">
        <v>106</v>
      </c>
      <c r="AY1" s="70"/>
      <c r="AZ1" s="70"/>
      <c r="BA1" s="70"/>
      <c r="BB1" s="70"/>
      <c r="BC1" s="71"/>
      <c r="BD1" s="69" t="s">
        <v>107</v>
      </c>
      <c r="BE1" s="70"/>
      <c r="BF1" s="70"/>
      <c r="BG1" s="70"/>
      <c r="BH1" s="70"/>
      <c r="BI1" s="71"/>
      <c r="BJ1" s="69" t="s">
        <v>108</v>
      </c>
      <c r="BK1" s="70"/>
      <c r="BL1" s="70"/>
      <c r="BM1" s="70"/>
      <c r="BN1" s="70"/>
      <c r="BO1" s="71"/>
      <c r="BP1" s="69" t="s">
        <v>109</v>
      </c>
      <c r="BQ1" s="70"/>
      <c r="BR1" s="70"/>
      <c r="BS1" s="70"/>
      <c r="BT1" s="70"/>
      <c r="BU1" s="71"/>
      <c r="BV1" s="69" t="s">
        <v>110</v>
      </c>
      <c r="BW1" s="70"/>
      <c r="BX1" s="70"/>
      <c r="BY1" s="70"/>
      <c r="BZ1" s="70"/>
      <c r="CA1" s="71"/>
      <c r="CB1" s="69" t="s">
        <v>111</v>
      </c>
      <c r="CC1" s="70"/>
      <c r="CD1" s="70"/>
      <c r="CE1" s="70"/>
      <c r="CF1" s="70"/>
      <c r="CG1" s="71"/>
      <c r="CH1" s="69" t="s">
        <v>112</v>
      </c>
      <c r="CI1" s="70"/>
      <c r="CJ1" s="70"/>
      <c r="CK1" s="70"/>
      <c r="CL1" s="70"/>
      <c r="CM1" s="71"/>
      <c r="CN1" s="69" t="s">
        <v>113</v>
      </c>
      <c r="CO1" s="70"/>
      <c r="CP1" s="70"/>
      <c r="CQ1" s="70"/>
      <c r="CR1" s="70"/>
      <c r="CS1" s="71"/>
      <c r="CT1" s="69" t="s">
        <v>114</v>
      </c>
      <c r="CU1" s="70"/>
      <c r="CV1" s="70"/>
      <c r="CW1" s="70"/>
      <c r="CX1" s="70"/>
      <c r="CY1" s="71"/>
    </row>
    <row r="2" spans="5:103" ht="12.75">
      <c r="E2" s="4" t="s">
        <v>0</v>
      </c>
      <c r="G2" s="5" t="s">
        <v>1</v>
      </c>
      <c r="K2" s="4" t="s">
        <v>0</v>
      </c>
      <c r="M2" s="5" t="s">
        <v>1</v>
      </c>
      <c r="Q2" s="4" t="s">
        <v>0</v>
      </c>
      <c r="S2" s="5" t="s">
        <v>1</v>
      </c>
      <c r="W2" s="4" t="s">
        <v>0</v>
      </c>
      <c r="Y2" s="5" t="s">
        <v>1</v>
      </c>
      <c r="AC2" s="4" t="s">
        <v>0</v>
      </c>
      <c r="AE2" s="5" t="s">
        <v>1</v>
      </c>
      <c r="AI2" s="4" t="s">
        <v>0</v>
      </c>
      <c r="AK2" s="5" t="s">
        <v>1</v>
      </c>
      <c r="AO2" s="4" t="s">
        <v>0</v>
      </c>
      <c r="AQ2" s="5" t="s">
        <v>1</v>
      </c>
      <c r="AU2" s="4" t="s">
        <v>0</v>
      </c>
      <c r="AW2" s="5" t="s">
        <v>1</v>
      </c>
      <c r="BA2" s="4" t="s">
        <v>0</v>
      </c>
      <c r="BC2" s="5" t="s">
        <v>1</v>
      </c>
      <c r="BG2" s="4" t="s">
        <v>0</v>
      </c>
      <c r="BI2" s="5" t="s">
        <v>1</v>
      </c>
      <c r="BM2" s="4" t="s">
        <v>0</v>
      </c>
      <c r="BO2" s="5" t="s">
        <v>1</v>
      </c>
      <c r="BS2" s="4" t="s">
        <v>0</v>
      </c>
      <c r="BU2" s="5" t="s">
        <v>1</v>
      </c>
      <c r="BY2" s="4" t="s">
        <v>0</v>
      </c>
      <c r="CA2" s="5" t="s">
        <v>1</v>
      </c>
      <c r="CE2" s="4" t="s">
        <v>0</v>
      </c>
      <c r="CG2" s="5" t="s">
        <v>1</v>
      </c>
      <c r="CK2" s="4" t="s">
        <v>0</v>
      </c>
      <c r="CM2" s="5" t="s">
        <v>1</v>
      </c>
      <c r="CN2" s="4"/>
      <c r="CO2" s="6"/>
      <c r="CP2" s="7"/>
      <c r="CQ2" s="4" t="s">
        <v>0</v>
      </c>
      <c r="CR2" s="4"/>
      <c r="CS2" s="5" t="s">
        <v>1</v>
      </c>
      <c r="CU2" s="6"/>
      <c r="CV2" s="7"/>
      <c r="CW2" s="4" t="s">
        <v>0</v>
      </c>
      <c r="CX2" s="4"/>
      <c r="CY2" s="5" t="s">
        <v>1</v>
      </c>
    </row>
    <row r="3" spans="1:103" ht="12.75">
      <c r="A3" s="12" t="s">
        <v>2</v>
      </c>
      <c r="E3" s="1"/>
      <c r="G3" s="3"/>
      <c r="K3" s="31" t="s">
        <v>21</v>
      </c>
      <c r="L3" s="32"/>
      <c r="M3" s="33" t="s">
        <v>22</v>
      </c>
      <c r="Q3" s="47" t="s">
        <v>45</v>
      </c>
      <c r="R3" s="48"/>
      <c r="S3" s="49" t="s">
        <v>46</v>
      </c>
      <c r="W3" s="36" t="s">
        <v>21</v>
      </c>
      <c r="X3" s="32"/>
      <c r="Y3" s="37" t="s">
        <v>25</v>
      </c>
      <c r="AI3" s="36" t="s">
        <v>46</v>
      </c>
      <c r="AJ3" s="32"/>
      <c r="AK3" s="37" t="s">
        <v>21</v>
      </c>
      <c r="AO3" s="39" t="s">
        <v>45</v>
      </c>
      <c r="AP3" s="40"/>
      <c r="AQ3" s="46" t="s">
        <v>46</v>
      </c>
      <c r="AU3" s="36" t="s">
        <v>21</v>
      </c>
      <c r="AV3" s="32"/>
      <c r="AW3" s="37" t="s">
        <v>24</v>
      </c>
      <c r="BA3" s="36" t="s">
        <v>45</v>
      </c>
      <c r="BB3" s="32"/>
      <c r="BC3" s="37" t="s">
        <v>24</v>
      </c>
      <c r="BG3" s="36" t="s">
        <v>26</v>
      </c>
      <c r="BH3" s="32"/>
      <c r="BI3" s="37" t="s">
        <v>21</v>
      </c>
      <c r="BM3" s="36" t="s">
        <v>21</v>
      </c>
      <c r="BN3" s="32"/>
      <c r="BO3" s="37" t="s">
        <v>45</v>
      </c>
      <c r="BS3" s="1"/>
      <c r="BU3" s="3"/>
      <c r="BY3" s="1"/>
      <c r="CA3" s="3"/>
      <c r="CE3" s="36" t="s">
        <v>24</v>
      </c>
      <c r="CF3" s="32"/>
      <c r="CG3" s="37" t="s">
        <v>22</v>
      </c>
      <c r="CK3" s="36" t="s">
        <v>25</v>
      </c>
      <c r="CL3" s="32"/>
      <c r="CM3" s="37" t="s">
        <v>46</v>
      </c>
      <c r="CO3" s="6"/>
      <c r="CP3" s="7"/>
      <c r="CQ3" s="36" t="s">
        <v>23</v>
      </c>
      <c r="CR3" s="32"/>
      <c r="CS3" s="37" t="s">
        <v>21</v>
      </c>
      <c r="CU3" s="6"/>
      <c r="CV3" s="7"/>
      <c r="CW3" s="1"/>
      <c r="CX3" s="4"/>
      <c r="CY3" s="3"/>
    </row>
    <row r="4" spans="5:103" ht="12.75">
      <c r="E4" s="1"/>
      <c r="G4" s="3"/>
      <c r="K4" s="31" t="s">
        <v>24</v>
      </c>
      <c r="L4" s="32"/>
      <c r="M4" s="33" t="s">
        <v>26</v>
      </c>
      <c r="Q4" s="1"/>
      <c r="S4" s="3"/>
      <c r="W4" s="36" t="s">
        <v>23</v>
      </c>
      <c r="X4" s="32"/>
      <c r="Y4" s="37" t="s">
        <v>24</v>
      </c>
      <c r="AI4" s="36" t="s">
        <v>22</v>
      </c>
      <c r="AJ4" s="32"/>
      <c r="AK4" s="37" t="s">
        <v>26</v>
      </c>
      <c r="AO4" s="1"/>
      <c r="AQ4" s="3"/>
      <c r="AU4" s="36" t="s">
        <v>25</v>
      </c>
      <c r="AV4" s="32"/>
      <c r="AW4" s="37" t="s">
        <v>45</v>
      </c>
      <c r="BA4" s="1"/>
      <c r="BC4" s="3"/>
      <c r="BG4" s="36" t="s">
        <v>46</v>
      </c>
      <c r="BH4" s="32"/>
      <c r="BI4" s="37" t="s">
        <v>23</v>
      </c>
      <c r="BM4" s="1"/>
      <c r="BO4" s="3"/>
      <c r="BS4" s="1"/>
      <c r="BU4" s="3"/>
      <c r="BY4" s="1"/>
      <c r="CA4" s="3"/>
      <c r="CE4" s="36" t="s">
        <v>23</v>
      </c>
      <c r="CF4" s="32"/>
      <c r="CG4" s="37" t="s">
        <v>26</v>
      </c>
      <c r="CK4" s="1"/>
      <c r="CM4" s="3"/>
      <c r="CO4" s="6"/>
      <c r="CP4" s="7"/>
      <c r="CQ4" s="36" t="s">
        <v>25</v>
      </c>
      <c r="CR4" s="32"/>
      <c r="CS4" s="37" t="s">
        <v>26</v>
      </c>
      <c r="CU4" s="6"/>
      <c r="CV4" s="7"/>
      <c r="CW4" s="1"/>
      <c r="CX4" s="4"/>
      <c r="CY4" s="3"/>
    </row>
    <row r="5" spans="5:103" ht="12.75">
      <c r="E5" s="1"/>
      <c r="G5" s="3"/>
      <c r="K5" s="31" t="s">
        <v>25</v>
      </c>
      <c r="L5" s="32"/>
      <c r="M5" s="33" t="s">
        <v>23</v>
      </c>
      <c r="Q5" s="1"/>
      <c r="S5" s="3"/>
      <c r="W5" s="36" t="s">
        <v>26</v>
      </c>
      <c r="X5" s="32"/>
      <c r="Y5" s="37" t="s">
        <v>45</v>
      </c>
      <c r="AI5" s="36" t="s">
        <v>45</v>
      </c>
      <c r="AJ5" s="32"/>
      <c r="AK5" s="37" t="s">
        <v>23</v>
      </c>
      <c r="AO5" s="8"/>
      <c r="AQ5" s="9"/>
      <c r="AU5" s="36" t="s">
        <v>23</v>
      </c>
      <c r="AV5" s="32"/>
      <c r="AW5" s="37" t="s">
        <v>22</v>
      </c>
      <c r="BA5" s="1"/>
      <c r="BC5" s="3"/>
      <c r="BG5" s="36" t="s">
        <v>22</v>
      </c>
      <c r="BH5" s="32"/>
      <c r="BI5" s="37" t="s">
        <v>25</v>
      </c>
      <c r="BM5" s="8"/>
      <c r="BO5" s="9"/>
      <c r="BS5" s="1"/>
      <c r="BU5" s="3"/>
      <c r="BY5" s="1"/>
      <c r="CA5" s="3"/>
      <c r="CE5" s="1"/>
      <c r="CG5" s="3"/>
      <c r="CK5" s="1"/>
      <c r="CM5" s="3"/>
      <c r="CO5" s="6"/>
      <c r="CP5" s="7"/>
      <c r="CQ5" s="36" t="s">
        <v>24</v>
      </c>
      <c r="CR5" s="32"/>
      <c r="CS5" s="37" t="s">
        <v>46</v>
      </c>
      <c r="CU5" s="6"/>
      <c r="CV5" s="7"/>
      <c r="CW5" s="1"/>
      <c r="CX5" s="4"/>
      <c r="CY5" s="3"/>
    </row>
    <row r="6" spans="5:103" ht="12.75">
      <c r="E6" s="8"/>
      <c r="G6" s="9"/>
      <c r="K6" s="8"/>
      <c r="M6" s="9"/>
      <c r="Q6" s="8"/>
      <c r="S6" s="9"/>
      <c r="W6" s="34" t="s">
        <v>46</v>
      </c>
      <c r="X6" s="32"/>
      <c r="Y6" s="35" t="s">
        <v>22</v>
      </c>
      <c r="AI6" s="34" t="s">
        <v>24</v>
      </c>
      <c r="AJ6" s="32"/>
      <c r="AK6" s="35" t="s">
        <v>25</v>
      </c>
      <c r="AO6" s="1"/>
      <c r="AQ6" s="3"/>
      <c r="AU6" s="34" t="s">
        <v>26</v>
      </c>
      <c r="AV6" s="32"/>
      <c r="AW6" s="35" t="s">
        <v>46</v>
      </c>
      <c r="BA6" s="8"/>
      <c r="BC6" s="9"/>
      <c r="BG6" s="8"/>
      <c r="BI6" s="9"/>
      <c r="BM6" s="1"/>
      <c r="BO6" s="3"/>
      <c r="BS6" s="8"/>
      <c r="BU6" s="9"/>
      <c r="BY6" s="8"/>
      <c r="CA6" s="9"/>
      <c r="CE6" s="8"/>
      <c r="CG6" s="9"/>
      <c r="CK6" s="8"/>
      <c r="CM6" s="9"/>
      <c r="CO6" s="6"/>
      <c r="CP6" s="7"/>
      <c r="CQ6" s="34" t="s">
        <v>22</v>
      </c>
      <c r="CR6" s="32"/>
      <c r="CS6" s="35" t="s">
        <v>45</v>
      </c>
      <c r="CU6" s="6"/>
      <c r="CV6" s="7"/>
      <c r="CW6" s="8"/>
      <c r="CX6" s="4"/>
      <c r="CY6" s="9"/>
    </row>
    <row r="7" spans="5:103" ht="12.75">
      <c r="E7" s="8"/>
      <c r="G7" s="9"/>
      <c r="K7" s="8"/>
      <c r="M7" s="9"/>
      <c r="Q7" s="8"/>
      <c r="S7" s="9"/>
      <c r="W7" s="8"/>
      <c r="Y7" s="9"/>
      <c r="AC7" s="8"/>
      <c r="AE7" s="9"/>
      <c r="AI7" s="8"/>
      <c r="AK7" s="9"/>
      <c r="AO7" s="8"/>
      <c r="AQ7" s="9"/>
      <c r="AU7" s="8"/>
      <c r="AW7" s="9"/>
      <c r="BA7" s="8"/>
      <c r="BC7" s="9"/>
      <c r="BG7" s="8"/>
      <c r="BI7" s="9"/>
      <c r="BM7" s="8"/>
      <c r="BO7" s="9"/>
      <c r="BS7" s="8"/>
      <c r="BU7" s="9"/>
      <c r="BY7" s="8"/>
      <c r="CA7" s="9"/>
      <c r="CE7" s="8"/>
      <c r="CG7" s="9"/>
      <c r="CK7" s="8"/>
      <c r="CM7" s="9"/>
      <c r="CO7" s="6"/>
      <c r="CP7" s="7"/>
      <c r="CQ7" s="8"/>
      <c r="CR7" s="4"/>
      <c r="CS7" s="9"/>
      <c r="CU7" s="6"/>
      <c r="CV7" s="7"/>
      <c r="CW7" s="8"/>
      <c r="CX7" s="4"/>
      <c r="CY7" s="9"/>
    </row>
    <row r="8" spans="1:103" ht="12.75">
      <c r="A8" s="12" t="s">
        <v>3</v>
      </c>
      <c r="E8" s="1"/>
      <c r="F8" s="22"/>
      <c r="G8" s="3"/>
      <c r="K8" s="36" t="s">
        <v>36</v>
      </c>
      <c r="L8" s="38"/>
      <c r="M8" s="37" t="s">
        <v>32</v>
      </c>
      <c r="Q8" s="36" t="s">
        <v>33</v>
      </c>
      <c r="R8" s="38"/>
      <c r="S8" s="37" t="s">
        <v>8</v>
      </c>
      <c r="W8" s="1"/>
      <c r="X8" s="22"/>
      <c r="Y8" s="3"/>
      <c r="AC8" s="36" t="s">
        <v>36</v>
      </c>
      <c r="AD8" s="32"/>
      <c r="AE8" s="37" t="s">
        <v>33</v>
      </c>
      <c r="AI8" s="1"/>
      <c r="AJ8" s="22"/>
      <c r="AK8" s="3"/>
      <c r="AO8" s="36" t="s">
        <v>33</v>
      </c>
      <c r="AP8" s="38"/>
      <c r="AQ8" s="37" t="s">
        <v>30</v>
      </c>
      <c r="AU8" s="1"/>
      <c r="AV8" s="22"/>
      <c r="AW8" s="3"/>
      <c r="BA8" s="36" t="s">
        <v>35</v>
      </c>
      <c r="BB8" s="38"/>
      <c r="BC8" s="37" t="s">
        <v>33</v>
      </c>
      <c r="BG8" s="1"/>
      <c r="BH8" s="22"/>
      <c r="BI8" s="3"/>
      <c r="BM8" s="36" t="s">
        <v>33</v>
      </c>
      <c r="BN8" s="38"/>
      <c r="BO8" s="37" t="s">
        <v>31</v>
      </c>
      <c r="BS8" s="1"/>
      <c r="BT8" s="22"/>
      <c r="BU8" s="3"/>
      <c r="BY8" s="1"/>
      <c r="BZ8" s="22"/>
      <c r="CA8" s="3"/>
      <c r="CE8" s="1"/>
      <c r="CF8" s="22"/>
      <c r="CG8" s="3"/>
      <c r="CK8" s="36" t="s">
        <v>34</v>
      </c>
      <c r="CL8" s="38"/>
      <c r="CM8" s="37" t="s">
        <v>33</v>
      </c>
      <c r="CO8" s="6"/>
      <c r="CP8" s="7"/>
      <c r="CQ8" s="1"/>
      <c r="CR8" s="22"/>
      <c r="CS8" s="3"/>
      <c r="CU8" s="6"/>
      <c r="CV8" s="7"/>
      <c r="CW8" s="36" t="s">
        <v>33</v>
      </c>
      <c r="CX8" s="38"/>
      <c r="CY8" s="37" t="s">
        <v>32</v>
      </c>
    </row>
    <row r="9" spans="5:103" ht="12.75">
      <c r="E9" s="1"/>
      <c r="F9" s="22"/>
      <c r="G9" s="3"/>
      <c r="K9" s="1"/>
      <c r="L9" s="22"/>
      <c r="M9" s="3"/>
      <c r="Q9" s="36" t="s">
        <v>34</v>
      </c>
      <c r="R9" s="38"/>
      <c r="S9" s="37" t="s">
        <v>30</v>
      </c>
      <c r="W9" s="1"/>
      <c r="X9" s="22"/>
      <c r="Y9" s="3"/>
      <c r="AC9" s="36" t="s">
        <v>32</v>
      </c>
      <c r="AD9" s="32"/>
      <c r="AE9" s="37" t="s">
        <v>35</v>
      </c>
      <c r="AI9" s="1"/>
      <c r="AJ9" s="22"/>
      <c r="AK9" s="3"/>
      <c r="AO9" s="36" t="s">
        <v>8</v>
      </c>
      <c r="AP9" s="38"/>
      <c r="AQ9" s="37" t="s">
        <v>31</v>
      </c>
      <c r="AU9" s="1"/>
      <c r="AV9" s="22"/>
      <c r="AW9" s="3"/>
      <c r="BA9" s="36" t="s">
        <v>36</v>
      </c>
      <c r="BB9" s="38"/>
      <c r="BC9" s="37" t="s">
        <v>34</v>
      </c>
      <c r="BG9" s="1"/>
      <c r="BH9" s="22"/>
      <c r="BI9" s="3"/>
      <c r="BM9" s="36" t="s">
        <v>30</v>
      </c>
      <c r="BN9" s="38"/>
      <c r="BO9" s="37" t="s">
        <v>32</v>
      </c>
      <c r="BS9" s="1"/>
      <c r="BT9" s="22"/>
      <c r="BU9" s="3"/>
      <c r="BY9" s="1"/>
      <c r="BZ9" s="22"/>
      <c r="CA9" s="3"/>
      <c r="CE9" s="1"/>
      <c r="CF9" s="22"/>
      <c r="CG9" s="3"/>
      <c r="CK9" s="36" t="s">
        <v>35</v>
      </c>
      <c r="CL9" s="38"/>
      <c r="CM9" s="37" t="s">
        <v>8</v>
      </c>
      <c r="CO9" s="6"/>
      <c r="CP9" s="7"/>
      <c r="CQ9" s="1"/>
      <c r="CR9" s="22"/>
      <c r="CS9" s="3"/>
      <c r="CU9" s="6"/>
      <c r="CV9" s="7"/>
      <c r="CW9" s="36" t="s">
        <v>31</v>
      </c>
      <c r="CX9" s="38"/>
      <c r="CY9" s="37" t="s">
        <v>36</v>
      </c>
    </row>
    <row r="10" spans="5:103" ht="12.75">
      <c r="E10" s="1"/>
      <c r="F10" s="22"/>
      <c r="G10" s="3"/>
      <c r="K10" s="1"/>
      <c r="L10" s="22"/>
      <c r="M10" s="3"/>
      <c r="Q10" s="36" t="s">
        <v>35</v>
      </c>
      <c r="R10" s="38"/>
      <c r="S10" s="37" t="s">
        <v>31</v>
      </c>
      <c r="W10" s="1"/>
      <c r="X10" s="22"/>
      <c r="Y10" s="3"/>
      <c r="AC10" s="36" t="s">
        <v>31</v>
      </c>
      <c r="AD10" s="32"/>
      <c r="AE10" s="37" t="s">
        <v>34</v>
      </c>
      <c r="AI10" s="1"/>
      <c r="AJ10" s="22"/>
      <c r="AK10" s="3"/>
      <c r="AO10" s="36" t="s">
        <v>34</v>
      </c>
      <c r="AP10" s="38"/>
      <c r="AQ10" s="37" t="s">
        <v>32</v>
      </c>
      <c r="AU10" s="1"/>
      <c r="AV10" s="22"/>
      <c r="AW10" s="3"/>
      <c r="BA10" s="36" t="s">
        <v>32</v>
      </c>
      <c r="BB10" s="38"/>
      <c r="BC10" s="37" t="s">
        <v>8</v>
      </c>
      <c r="BG10" s="1"/>
      <c r="BH10" s="22"/>
      <c r="BI10" s="3"/>
      <c r="BM10" s="36" t="s">
        <v>8</v>
      </c>
      <c r="BN10" s="38"/>
      <c r="BO10" s="37" t="s">
        <v>36</v>
      </c>
      <c r="BS10" s="1"/>
      <c r="BT10" s="22"/>
      <c r="BU10" s="3"/>
      <c r="BY10" s="1"/>
      <c r="BZ10" s="22"/>
      <c r="CA10" s="3"/>
      <c r="CE10" s="1"/>
      <c r="CF10" s="22"/>
      <c r="CG10" s="3"/>
      <c r="CK10" s="36" t="s">
        <v>36</v>
      </c>
      <c r="CL10" s="38"/>
      <c r="CM10" s="37" t="s">
        <v>30</v>
      </c>
      <c r="CO10" s="6"/>
      <c r="CP10" s="7"/>
      <c r="CQ10" s="1"/>
      <c r="CR10" s="22"/>
      <c r="CS10" s="3"/>
      <c r="CU10" s="6"/>
      <c r="CV10" s="7"/>
      <c r="CW10" s="36" t="s">
        <v>30</v>
      </c>
      <c r="CX10" s="38"/>
      <c r="CY10" s="37" t="s">
        <v>35</v>
      </c>
    </row>
    <row r="11" spans="5:103" ht="12.75">
      <c r="E11" s="1"/>
      <c r="F11" s="22"/>
      <c r="G11" s="3"/>
      <c r="K11" s="1"/>
      <c r="L11" s="22"/>
      <c r="M11" s="3"/>
      <c r="Q11" s="1"/>
      <c r="R11" s="22"/>
      <c r="S11" s="3"/>
      <c r="W11" s="1"/>
      <c r="X11" s="22"/>
      <c r="Y11" s="3"/>
      <c r="AC11" s="34" t="s">
        <v>30</v>
      </c>
      <c r="AD11" s="32"/>
      <c r="AE11" s="35" t="s">
        <v>8</v>
      </c>
      <c r="AI11" s="1"/>
      <c r="AJ11" s="22"/>
      <c r="AK11" s="3"/>
      <c r="AO11" s="36" t="s">
        <v>35</v>
      </c>
      <c r="AP11" s="38"/>
      <c r="AQ11" s="37" t="s">
        <v>36</v>
      </c>
      <c r="AU11" s="1"/>
      <c r="AV11" s="22"/>
      <c r="AW11" s="3"/>
      <c r="BA11" s="36" t="s">
        <v>31</v>
      </c>
      <c r="BB11" s="38"/>
      <c r="BC11" s="37" t="s">
        <v>30</v>
      </c>
      <c r="BG11" s="1"/>
      <c r="BH11" s="22"/>
      <c r="BI11" s="3"/>
      <c r="BM11" s="36" t="s">
        <v>34</v>
      </c>
      <c r="BN11" s="38"/>
      <c r="BO11" s="37" t="s">
        <v>35</v>
      </c>
      <c r="BS11" s="1"/>
      <c r="BT11" s="22"/>
      <c r="BU11" s="3"/>
      <c r="BY11" s="1"/>
      <c r="BZ11" s="22"/>
      <c r="CA11" s="3"/>
      <c r="CE11" s="1"/>
      <c r="CF11" s="22"/>
      <c r="CG11" s="3"/>
      <c r="CK11" s="36" t="s">
        <v>32</v>
      </c>
      <c r="CL11" s="38"/>
      <c r="CM11" s="37" t="s">
        <v>31</v>
      </c>
      <c r="CO11" s="6"/>
      <c r="CP11" s="7"/>
      <c r="CQ11" s="1"/>
      <c r="CR11" s="22"/>
      <c r="CS11" s="3"/>
      <c r="CU11" s="6"/>
      <c r="CV11" s="7"/>
      <c r="CW11" s="36" t="s">
        <v>8</v>
      </c>
      <c r="CX11" s="38"/>
      <c r="CY11" s="37" t="s">
        <v>34</v>
      </c>
    </row>
    <row r="12" spans="5:103" ht="12.75">
      <c r="E12" s="1"/>
      <c r="F12" s="22"/>
      <c r="G12" s="3"/>
      <c r="K12" s="1"/>
      <c r="L12" s="22"/>
      <c r="M12" s="3"/>
      <c r="Q12" s="1"/>
      <c r="R12" s="22"/>
      <c r="S12" s="3"/>
      <c r="W12" s="1"/>
      <c r="X12" s="22"/>
      <c r="Y12" s="3"/>
      <c r="AC12" s="1"/>
      <c r="AD12" s="22"/>
      <c r="AE12" s="3"/>
      <c r="AI12" s="1"/>
      <c r="AJ12" s="22"/>
      <c r="AK12" s="3"/>
      <c r="AO12" s="1"/>
      <c r="AP12" s="22"/>
      <c r="AQ12" s="3"/>
      <c r="AU12" s="1"/>
      <c r="AV12" s="22"/>
      <c r="AW12" s="3"/>
      <c r="BA12" s="1"/>
      <c r="BB12" s="22"/>
      <c r="BC12" s="3"/>
      <c r="BG12" s="1"/>
      <c r="BH12" s="22"/>
      <c r="BI12" s="3"/>
      <c r="BM12" s="1"/>
      <c r="BN12" s="22"/>
      <c r="BO12" s="3"/>
      <c r="BS12" s="1"/>
      <c r="BT12" s="22"/>
      <c r="BU12" s="3"/>
      <c r="BY12" s="1"/>
      <c r="BZ12" s="22"/>
      <c r="CA12" s="3"/>
      <c r="CE12" s="1"/>
      <c r="CF12" s="22"/>
      <c r="CG12" s="3"/>
      <c r="CK12" s="1"/>
      <c r="CL12" s="22"/>
      <c r="CM12" s="3"/>
      <c r="CO12" s="6"/>
      <c r="CP12" s="7"/>
      <c r="CQ12" s="1"/>
      <c r="CR12" s="22"/>
      <c r="CS12" s="3"/>
      <c r="CU12" s="6"/>
      <c r="CV12" s="7"/>
      <c r="CW12" s="1"/>
      <c r="CX12" s="22"/>
      <c r="CY12" s="3"/>
    </row>
    <row r="13" spans="1:103" ht="12.75">
      <c r="A13" s="12" t="s">
        <v>4</v>
      </c>
      <c r="E13" s="1"/>
      <c r="G13" s="9"/>
      <c r="K13" s="34" t="s">
        <v>11</v>
      </c>
      <c r="L13" s="38"/>
      <c r="M13" s="35" t="s">
        <v>10</v>
      </c>
      <c r="Q13" s="41" t="s">
        <v>10</v>
      </c>
      <c r="R13" s="40"/>
      <c r="S13" s="42" t="s">
        <v>48</v>
      </c>
      <c r="W13" s="34" t="s">
        <v>48</v>
      </c>
      <c r="X13" s="32"/>
      <c r="Y13" s="35" t="s">
        <v>13</v>
      </c>
      <c r="AC13" s="34" t="s">
        <v>10</v>
      </c>
      <c r="AD13" s="32"/>
      <c r="AE13" s="35" t="s">
        <v>6</v>
      </c>
      <c r="AI13" s="34" t="s">
        <v>6</v>
      </c>
      <c r="AJ13" s="32"/>
      <c r="AK13" s="35" t="s">
        <v>14</v>
      </c>
      <c r="AO13" s="43" t="s">
        <v>12</v>
      </c>
      <c r="AP13" s="44"/>
      <c r="AQ13" s="45" t="s">
        <v>72</v>
      </c>
      <c r="AU13" s="34" t="s">
        <v>15</v>
      </c>
      <c r="AV13" s="32"/>
      <c r="AW13" s="35" t="s">
        <v>13</v>
      </c>
      <c r="BA13" s="42" t="s">
        <v>6</v>
      </c>
      <c r="BB13" s="40"/>
      <c r="BC13" s="41" t="s">
        <v>13</v>
      </c>
      <c r="BG13" s="36" t="s">
        <v>15</v>
      </c>
      <c r="BH13" s="32"/>
      <c r="BI13" s="35" t="s">
        <v>11</v>
      </c>
      <c r="BM13" s="43" t="s">
        <v>29</v>
      </c>
      <c r="BN13" s="44"/>
      <c r="BO13" s="45" t="s">
        <v>72</v>
      </c>
      <c r="BS13" s="34" t="s">
        <v>13</v>
      </c>
      <c r="BT13" s="32"/>
      <c r="BU13" s="35" t="s">
        <v>14</v>
      </c>
      <c r="BY13" s="34" t="s">
        <v>29</v>
      </c>
      <c r="BZ13" s="32"/>
      <c r="CA13" s="35" t="s">
        <v>48</v>
      </c>
      <c r="CE13" s="34" t="s">
        <v>14</v>
      </c>
      <c r="CF13" s="32"/>
      <c r="CG13" s="35" t="s">
        <v>10</v>
      </c>
      <c r="CK13" s="34" t="s">
        <v>11</v>
      </c>
      <c r="CL13" s="32"/>
      <c r="CM13" s="35" t="s">
        <v>13</v>
      </c>
      <c r="CO13" s="6"/>
      <c r="CP13" s="7"/>
      <c r="CQ13" s="34" t="s">
        <v>11</v>
      </c>
      <c r="CR13" s="32"/>
      <c r="CS13" s="35" t="s">
        <v>6</v>
      </c>
      <c r="CU13" s="6"/>
      <c r="CV13" s="7"/>
      <c r="CW13" s="42" t="s">
        <v>48</v>
      </c>
      <c r="CX13" s="40"/>
      <c r="CY13" s="41" t="s">
        <v>14</v>
      </c>
    </row>
    <row r="14" spans="5:103" ht="12.75">
      <c r="E14" s="8"/>
      <c r="G14" s="9"/>
      <c r="K14" s="34" t="s">
        <v>14</v>
      </c>
      <c r="L14" s="32"/>
      <c r="M14" s="35" t="s">
        <v>15</v>
      </c>
      <c r="Q14" s="1"/>
      <c r="S14" s="9"/>
      <c r="W14" s="34" t="s">
        <v>14</v>
      </c>
      <c r="X14" s="32"/>
      <c r="Y14" s="35" t="s">
        <v>11</v>
      </c>
      <c r="AC14" s="42" t="s">
        <v>12</v>
      </c>
      <c r="AD14" s="40"/>
      <c r="AE14" s="41" t="s">
        <v>72</v>
      </c>
      <c r="AI14" s="34" t="s">
        <v>29</v>
      </c>
      <c r="AJ14" s="32"/>
      <c r="AK14" s="35" t="s">
        <v>10</v>
      </c>
      <c r="AO14" s="42" t="s">
        <v>29</v>
      </c>
      <c r="AP14" s="40"/>
      <c r="AQ14" s="41" t="s">
        <v>6</v>
      </c>
      <c r="AU14" s="34" t="s">
        <v>14</v>
      </c>
      <c r="AV14" s="32"/>
      <c r="AW14" s="35" t="s">
        <v>29</v>
      </c>
      <c r="BA14" s="42" t="s">
        <v>29</v>
      </c>
      <c r="BB14" s="40"/>
      <c r="BC14" s="41" t="s">
        <v>72</v>
      </c>
      <c r="BG14" s="34" t="s">
        <v>48</v>
      </c>
      <c r="BH14" s="32"/>
      <c r="BI14" s="35" t="s">
        <v>6</v>
      </c>
      <c r="BM14" s="42" t="s">
        <v>15</v>
      </c>
      <c r="BN14" s="40"/>
      <c r="BO14" s="41" t="s">
        <v>10</v>
      </c>
      <c r="BS14" s="8"/>
      <c r="BU14" s="9"/>
      <c r="BY14" s="8"/>
      <c r="CA14" s="9"/>
      <c r="CE14" s="34" t="s">
        <v>6</v>
      </c>
      <c r="CF14" s="32"/>
      <c r="CG14" s="35" t="s">
        <v>15</v>
      </c>
      <c r="CO14" s="6"/>
      <c r="CP14" s="7"/>
      <c r="CQ14" s="36" t="s">
        <v>15</v>
      </c>
      <c r="CR14" s="32"/>
      <c r="CS14" s="35" t="s">
        <v>29</v>
      </c>
      <c r="CU14" s="6"/>
      <c r="CV14" s="7"/>
      <c r="CW14" s="8"/>
      <c r="CX14" s="4"/>
      <c r="CY14" s="9"/>
    </row>
    <row r="15" spans="5:103" ht="12.75">
      <c r="E15" s="8"/>
      <c r="G15" s="9"/>
      <c r="K15" s="36" t="s">
        <v>13</v>
      </c>
      <c r="L15" s="32"/>
      <c r="M15" s="35" t="s">
        <v>29</v>
      </c>
      <c r="Q15" s="8"/>
      <c r="S15" s="9"/>
      <c r="W15" s="39" t="s">
        <v>12</v>
      </c>
      <c r="X15" s="40"/>
      <c r="Y15" s="41" t="s">
        <v>15</v>
      </c>
      <c r="AC15" s="8"/>
      <c r="AE15" s="9"/>
      <c r="AI15" s="36" t="s">
        <v>48</v>
      </c>
      <c r="AJ15" s="32"/>
      <c r="AK15" s="35" t="s">
        <v>15</v>
      </c>
      <c r="AO15" s="8"/>
      <c r="AQ15" s="9"/>
      <c r="AU15" s="36" t="s">
        <v>10</v>
      </c>
      <c r="AV15" s="32"/>
      <c r="AW15" s="35" t="s">
        <v>12</v>
      </c>
      <c r="BA15" s="8"/>
      <c r="BC15" s="9"/>
      <c r="BG15" s="34" t="s">
        <v>12</v>
      </c>
      <c r="BH15" s="32"/>
      <c r="BI15" s="35" t="s">
        <v>14</v>
      </c>
      <c r="BM15" s="8"/>
      <c r="BO15" s="9"/>
      <c r="BS15" s="1"/>
      <c r="BU15" s="9"/>
      <c r="BY15" s="1"/>
      <c r="CA15" s="9"/>
      <c r="CE15" s="36" t="s">
        <v>12</v>
      </c>
      <c r="CF15" s="32"/>
      <c r="CG15" s="35" t="s">
        <v>29</v>
      </c>
      <c r="CK15" s="8"/>
      <c r="CM15" s="9"/>
      <c r="CO15" s="6"/>
      <c r="CP15" s="7"/>
      <c r="CQ15" s="34" t="s">
        <v>12</v>
      </c>
      <c r="CR15" s="32"/>
      <c r="CS15" s="35" t="s">
        <v>48</v>
      </c>
      <c r="CU15" s="6"/>
      <c r="CV15" s="7"/>
      <c r="CW15" s="1"/>
      <c r="CX15" s="4"/>
      <c r="CY15" s="3"/>
    </row>
    <row r="16" spans="5:103" ht="12.75">
      <c r="E16" s="8"/>
      <c r="G16" s="9"/>
      <c r="K16" s="34" t="s">
        <v>6</v>
      </c>
      <c r="L16" s="32"/>
      <c r="M16" s="35" t="s">
        <v>12</v>
      </c>
      <c r="Q16" s="1"/>
      <c r="R16" s="22"/>
      <c r="S16" s="3"/>
      <c r="W16" s="43" t="s">
        <v>29</v>
      </c>
      <c r="X16" s="44"/>
      <c r="Y16" s="45" t="s">
        <v>6</v>
      </c>
      <c r="AC16" s="1"/>
      <c r="AE16" s="9"/>
      <c r="AI16" s="34" t="s">
        <v>13</v>
      </c>
      <c r="AJ16" s="32"/>
      <c r="AK16" s="35" t="s">
        <v>12</v>
      </c>
      <c r="AO16" s="1"/>
      <c r="AP16" s="22"/>
      <c r="AQ16" s="3"/>
      <c r="AU16" s="34" t="s">
        <v>11</v>
      </c>
      <c r="AV16" s="32"/>
      <c r="AW16" s="35" t="s">
        <v>48</v>
      </c>
      <c r="BA16" s="1"/>
      <c r="BB16" s="22"/>
      <c r="BC16" s="3"/>
      <c r="BG16" s="34" t="s">
        <v>13</v>
      </c>
      <c r="BH16" s="32"/>
      <c r="BI16" s="35" t="s">
        <v>10</v>
      </c>
      <c r="BM16" s="1"/>
      <c r="BN16" s="22"/>
      <c r="BO16" s="3"/>
      <c r="BS16" s="8"/>
      <c r="BU16" s="9"/>
      <c r="BY16" s="8"/>
      <c r="CA16" s="9"/>
      <c r="CE16" s="8"/>
      <c r="CG16" s="9"/>
      <c r="CK16" s="1"/>
      <c r="CL16" s="22"/>
      <c r="CM16" s="3"/>
      <c r="CO16" s="6"/>
      <c r="CP16" s="7"/>
      <c r="CQ16" s="1"/>
      <c r="CR16" s="4"/>
      <c r="CS16" s="3"/>
      <c r="CU16" s="6"/>
      <c r="CV16" s="7"/>
      <c r="CW16" s="1"/>
      <c r="CX16" s="22"/>
      <c r="CY16" s="3"/>
    </row>
    <row r="17" spans="5:103" ht="12.75">
      <c r="E17" s="1"/>
      <c r="F17" s="22"/>
      <c r="G17" s="3"/>
      <c r="K17" s="1"/>
      <c r="L17" s="22"/>
      <c r="M17" s="3"/>
      <c r="Q17" s="1"/>
      <c r="S17" s="3"/>
      <c r="W17" s="8"/>
      <c r="X17" s="22"/>
      <c r="Y17" s="3"/>
      <c r="AC17" s="1"/>
      <c r="AD17" s="22"/>
      <c r="AE17" s="3"/>
      <c r="AI17" s="1"/>
      <c r="AJ17" s="22"/>
      <c r="AK17" s="3"/>
      <c r="AO17" s="1"/>
      <c r="AQ17" s="3"/>
      <c r="AU17" s="1"/>
      <c r="AV17" s="22"/>
      <c r="AW17" s="3"/>
      <c r="BA17" s="1"/>
      <c r="BC17" s="3"/>
      <c r="BG17" s="1"/>
      <c r="BH17" s="22"/>
      <c r="BI17" s="3"/>
      <c r="BM17" s="1"/>
      <c r="BN17" s="22"/>
      <c r="BO17" s="3"/>
      <c r="BS17" s="1"/>
      <c r="BT17" s="22"/>
      <c r="BU17" s="3"/>
      <c r="BY17" s="1"/>
      <c r="BZ17" s="22"/>
      <c r="CA17" s="3"/>
      <c r="CE17" s="1"/>
      <c r="CF17" s="22"/>
      <c r="CG17" s="3"/>
      <c r="CK17" s="1"/>
      <c r="CM17" s="3"/>
      <c r="CO17" s="6"/>
      <c r="CP17" s="7"/>
      <c r="CQ17" s="1"/>
      <c r="CR17" s="22"/>
      <c r="CS17" s="3"/>
      <c r="CU17" s="6"/>
      <c r="CV17" s="7"/>
      <c r="CW17" s="8"/>
      <c r="CX17" s="4"/>
      <c r="CY17" s="3"/>
    </row>
    <row r="18" spans="1:103" ht="12.75">
      <c r="A18" s="12" t="s">
        <v>17</v>
      </c>
      <c r="E18" s="1"/>
      <c r="G18" s="3"/>
      <c r="K18" s="1"/>
      <c r="M18" s="3"/>
      <c r="Q18" s="8"/>
      <c r="R18" s="22"/>
      <c r="S18" s="3"/>
      <c r="W18" s="1"/>
      <c r="X18" s="22"/>
      <c r="Y18" s="3"/>
      <c r="AC18" s="1"/>
      <c r="AE18" s="3"/>
      <c r="AI18" s="1"/>
      <c r="AK18" s="3"/>
      <c r="AO18" s="8"/>
      <c r="AP18" s="22"/>
      <c r="AQ18" s="3"/>
      <c r="AU18" s="1"/>
      <c r="AW18" s="3"/>
      <c r="BA18" s="8"/>
      <c r="BB18" s="22"/>
      <c r="BC18" s="3"/>
      <c r="BG18" s="8"/>
      <c r="BH18" s="22"/>
      <c r="BI18" s="3"/>
      <c r="BM18" s="1"/>
      <c r="BO18" s="3"/>
      <c r="BS18" s="1"/>
      <c r="BU18" s="3"/>
      <c r="BY18" s="1"/>
      <c r="CA18" s="3"/>
      <c r="CE18" s="8"/>
      <c r="CF18" s="22"/>
      <c r="CG18" s="3"/>
      <c r="CK18" s="8"/>
      <c r="CL18" s="22"/>
      <c r="CM18" s="3"/>
      <c r="CO18" s="6"/>
      <c r="CP18" s="7"/>
      <c r="CQ18" s="8"/>
      <c r="CR18" s="4"/>
      <c r="CS18" s="3"/>
      <c r="CU18" s="6"/>
      <c r="CV18" s="7"/>
      <c r="CW18" s="1"/>
      <c r="CX18" s="22"/>
      <c r="CY18" s="3"/>
    </row>
    <row r="19" spans="5:103" ht="12.75">
      <c r="E19" s="8"/>
      <c r="F19" s="22"/>
      <c r="G19" s="3"/>
      <c r="K19" s="8"/>
      <c r="L19" s="22"/>
      <c r="M19" s="3"/>
      <c r="Q19" s="1"/>
      <c r="R19" s="22"/>
      <c r="S19" s="3"/>
      <c r="W19" s="1"/>
      <c r="X19" s="22"/>
      <c r="Y19" s="3"/>
      <c r="AC19" s="8"/>
      <c r="AD19" s="22"/>
      <c r="AE19" s="3"/>
      <c r="AI19" s="8"/>
      <c r="AJ19" s="22"/>
      <c r="AK19" s="3"/>
      <c r="AO19" s="1"/>
      <c r="AP19" s="22"/>
      <c r="AQ19" s="3"/>
      <c r="AU19" s="1"/>
      <c r="AV19" s="22"/>
      <c r="AW19" s="3"/>
      <c r="BA19" s="1"/>
      <c r="BB19" s="22"/>
      <c r="BC19" s="3"/>
      <c r="BG19" s="1"/>
      <c r="BH19" s="22"/>
      <c r="BI19" s="3"/>
      <c r="BM19" s="1"/>
      <c r="BN19" s="22"/>
      <c r="BO19" s="3"/>
      <c r="BS19" s="8"/>
      <c r="BT19" s="22"/>
      <c r="BU19" s="3"/>
      <c r="BY19" s="8"/>
      <c r="BZ19" s="22"/>
      <c r="CA19" s="3"/>
      <c r="CE19" s="1"/>
      <c r="CF19" s="22"/>
      <c r="CG19" s="3"/>
      <c r="CK19" s="1"/>
      <c r="CL19" s="22"/>
      <c r="CM19" s="3"/>
      <c r="CO19" s="6"/>
      <c r="CP19" s="7"/>
      <c r="CQ19" s="1"/>
      <c r="CR19" s="22"/>
      <c r="CS19" s="3"/>
      <c r="CU19" s="6"/>
      <c r="CV19" s="7"/>
      <c r="CW19" s="1"/>
      <c r="CX19" s="22"/>
      <c r="CY19" s="3"/>
    </row>
    <row r="20" spans="5:103" ht="12.75">
      <c r="E20" s="1"/>
      <c r="F20" s="22"/>
      <c r="G20" s="3"/>
      <c r="K20" s="1"/>
      <c r="L20" s="22"/>
      <c r="M20" s="3"/>
      <c r="Q20" s="1"/>
      <c r="R20" s="22"/>
      <c r="S20" s="3"/>
      <c r="W20" s="1"/>
      <c r="X20" s="22"/>
      <c r="Y20" s="3"/>
      <c r="AC20" s="1"/>
      <c r="AD20" s="22"/>
      <c r="AE20" s="3"/>
      <c r="AI20" s="1"/>
      <c r="AJ20" s="22"/>
      <c r="AK20" s="3"/>
      <c r="AO20" s="1"/>
      <c r="AP20" s="22"/>
      <c r="AQ20" s="3"/>
      <c r="AU20" s="8"/>
      <c r="AV20" s="22"/>
      <c r="AW20" s="3"/>
      <c r="BA20" s="1"/>
      <c r="BB20" s="22"/>
      <c r="BC20" s="3"/>
      <c r="BG20" s="1"/>
      <c r="BI20" s="3"/>
      <c r="BM20" s="1"/>
      <c r="BN20" s="22"/>
      <c r="BO20" s="3"/>
      <c r="BS20" s="1"/>
      <c r="BT20" s="22"/>
      <c r="BU20" s="3"/>
      <c r="BY20" s="1"/>
      <c r="BZ20" s="22"/>
      <c r="CA20" s="3"/>
      <c r="CE20" s="1"/>
      <c r="CF20" s="22"/>
      <c r="CG20" s="3"/>
      <c r="CK20" s="1"/>
      <c r="CL20" s="22"/>
      <c r="CM20" s="3"/>
      <c r="CO20" s="6"/>
      <c r="CP20" s="7"/>
      <c r="CQ20" s="1"/>
      <c r="CR20" s="22"/>
      <c r="CS20" s="3"/>
      <c r="CU20" s="6"/>
      <c r="CV20" s="7"/>
      <c r="CW20" s="1"/>
      <c r="CX20" s="22"/>
      <c r="CY20" s="3"/>
    </row>
    <row r="21" spans="5:103" ht="12.75">
      <c r="E21" s="1"/>
      <c r="F21" s="22"/>
      <c r="G21" s="3"/>
      <c r="K21" s="1"/>
      <c r="L21" s="22"/>
      <c r="M21" s="3"/>
      <c r="Q21" s="1"/>
      <c r="R21" s="22"/>
      <c r="S21" s="3"/>
      <c r="W21" s="8"/>
      <c r="Y21" s="9"/>
      <c r="AC21" s="1"/>
      <c r="AD21" s="22"/>
      <c r="AE21" s="3"/>
      <c r="AI21" s="1"/>
      <c r="AJ21" s="22"/>
      <c r="AK21" s="3"/>
      <c r="AO21" s="1"/>
      <c r="AP21" s="22"/>
      <c r="AQ21" s="3"/>
      <c r="AU21" s="1"/>
      <c r="AV21" s="22"/>
      <c r="AW21" s="3"/>
      <c r="BA21" s="1"/>
      <c r="BB21" s="22"/>
      <c r="BC21" s="3"/>
      <c r="BG21" s="1"/>
      <c r="BH21" s="22"/>
      <c r="BI21" s="3"/>
      <c r="BM21" s="1"/>
      <c r="BN21" s="22"/>
      <c r="BO21" s="3"/>
      <c r="BS21" s="1"/>
      <c r="BT21" s="22"/>
      <c r="BU21" s="3"/>
      <c r="BY21" s="1"/>
      <c r="BZ21" s="22"/>
      <c r="CA21" s="3"/>
      <c r="CE21" s="1"/>
      <c r="CG21" s="3"/>
      <c r="CK21" s="1"/>
      <c r="CL21" s="22"/>
      <c r="CM21" s="3"/>
      <c r="CO21" s="6"/>
      <c r="CP21" s="7"/>
      <c r="CQ21" s="1"/>
      <c r="CR21" s="22"/>
      <c r="CS21" s="3"/>
      <c r="CU21" s="6"/>
      <c r="CV21" s="7"/>
      <c r="CW21" s="8"/>
      <c r="CX21" s="22"/>
      <c r="CY21" s="9"/>
    </row>
    <row r="22" spans="5:103" ht="12.75">
      <c r="E22" s="1"/>
      <c r="F22" s="22"/>
      <c r="G22" s="3"/>
      <c r="K22" s="1"/>
      <c r="L22" s="22"/>
      <c r="M22" s="3"/>
      <c r="Q22" s="8"/>
      <c r="S22" s="9"/>
      <c r="W22" s="1"/>
      <c r="X22" s="22"/>
      <c r="Y22" s="3"/>
      <c r="AC22" s="1"/>
      <c r="AD22" s="22"/>
      <c r="AE22" s="3"/>
      <c r="AI22" s="8"/>
      <c r="AK22" s="9"/>
      <c r="AO22" s="8"/>
      <c r="AQ22" s="9"/>
      <c r="AU22" s="1"/>
      <c r="AV22" s="22"/>
      <c r="AW22" s="3"/>
      <c r="BA22" s="8"/>
      <c r="BC22" s="9"/>
      <c r="BG22" s="8"/>
      <c r="BI22" s="9"/>
      <c r="BM22" s="8"/>
      <c r="BO22" s="9"/>
      <c r="BS22" s="1"/>
      <c r="BT22" s="22"/>
      <c r="BU22" s="3"/>
      <c r="BY22" s="1"/>
      <c r="BZ22" s="22"/>
      <c r="CA22" s="3"/>
      <c r="CE22" s="1"/>
      <c r="CF22" s="22"/>
      <c r="CG22" s="3"/>
      <c r="CK22" s="8"/>
      <c r="CM22" s="9"/>
      <c r="CO22" s="6"/>
      <c r="CP22" s="7"/>
      <c r="CQ22" s="8"/>
      <c r="CR22" s="22"/>
      <c r="CS22" s="9"/>
      <c r="CU22" s="6"/>
      <c r="CV22" s="7"/>
      <c r="CW22" s="1"/>
      <c r="CX22" s="4"/>
      <c r="CY22" s="3"/>
    </row>
    <row r="23" spans="5:103" ht="12.75">
      <c r="E23" s="8"/>
      <c r="G23" s="9"/>
      <c r="K23" s="8"/>
      <c r="M23" s="9"/>
      <c r="Q23" s="1"/>
      <c r="R23" s="22"/>
      <c r="S23" s="3"/>
      <c r="W23" s="1"/>
      <c r="X23" s="22"/>
      <c r="Y23" s="3"/>
      <c r="AC23" s="8"/>
      <c r="AE23" s="9"/>
      <c r="AI23" s="1"/>
      <c r="AJ23" s="22"/>
      <c r="AK23" s="3"/>
      <c r="AO23" s="1"/>
      <c r="AP23" s="22"/>
      <c r="AQ23" s="3"/>
      <c r="AU23" s="8"/>
      <c r="AW23" s="9"/>
      <c r="BA23" s="1"/>
      <c r="BB23" s="22"/>
      <c r="BC23" s="3"/>
      <c r="BG23" s="1"/>
      <c r="BH23" s="22"/>
      <c r="BI23" s="3"/>
      <c r="BM23" s="1"/>
      <c r="BN23" s="22"/>
      <c r="BO23" s="3"/>
      <c r="BS23" s="8"/>
      <c r="BU23" s="9"/>
      <c r="BY23" s="8"/>
      <c r="CA23" s="9"/>
      <c r="CE23" s="8"/>
      <c r="CG23" s="9"/>
      <c r="CK23" s="1"/>
      <c r="CL23" s="22"/>
      <c r="CM23" s="3"/>
      <c r="CO23" s="6"/>
      <c r="CP23" s="7"/>
      <c r="CQ23" s="1"/>
      <c r="CR23" s="4"/>
      <c r="CS23" s="3"/>
      <c r="CU23" s="6"/>
      <c r="CV23" s="7"/>
      <c r="CW23" s="1"/>
      <c r="CX23" s="22"/>
      <c r="CY23" s="3"/>
    </row>
    <row r="24" spans="1:103" ht="12.75">
      <c r="A24" s="12" t="s">
        <v>18</v>
      </c>
      <c r="E24" s="1"/>
      <c r="F24" s="22"/>
      <c r="G24" s="3"/>
      <c r="K24" s="1"/>
      <c r="L24" s="22"/>
      <c r="M24" s="3"/>
      <c r="Q24" s="1"/>
      <c r="R24" s="22"/>
      <c r="S24" s="3"/>
      <c r="W24" s="1"/>
      <c r="X24" s="22"/>
      <c r="Y24" s="3"/>
      <c r="AC24" s="1"/>
      <c r="AD24" s="22"/>
      <c r="AE24" s="3"/>
      <c r="AI24" s="1"/>
      <c r="AJ24" s="22"/>
      <c r="AK24" s="3"/>
      <c r="AO24" s="1"/>
      <c r="AP24" s="22"/>
      <c r="AQ24" s="3"/>
      <c r="AU24" s="1"/>
      <c r="AV24" s="22"/>
      <c r="AW24" s="3"/>
      <c r="BA24" s="1"/>
      <c r="BB24" s="22"/>
      <c r="BC24" s="3"/>
      <c r="BG24" s="1"/>
      <c r="BH24" s="22"/>
      <c r="BI24" s="3"/>
      <c r="BM24" s="1"/>
      <c r="BN24" s="22"/>
      <c r="BO24" s="3"/>
      <c r="BS24" s="1"/>
      <c r="BT24" s="22"/>
      <c r="BU24" s="3"/>
      <c r="BY24" s="1"/>
      <c r="BZ24" s="22"/>
      <c r="CA24" s="3"/>
      <c r="CE24" s="1"/>
      <c r="CF24" s="22"/>
      <c r="CG24" s="3"/>
      <c r="CK24" s="1"/>
      <c r="CL24" s="22"/>
      <c r="CM24" s="3"/>
      <c r="CO24" s="6"/>
      <c r="CP24" s="7"/>
      <c r="CQ24" s="1"/>
      <c r="CR24" s="22"/>
      <c r="CS24" s="3"/>
      <c r="CU24" s="6"/>
      <c r="CV24" s="7"/>
      <c r="CW24" s="1"/>
      <c r="CX24" s="22"/>
      <c r="CY24" s="3"/>
    </row>
    <row r="25" spans="5:103" ht="12.75">
      <c r="E25" s="1"/>
      <c r="F25" s="22"/>
      <c r="G25" s="3"/>
      <c r="K25" s="1"/>
      <c r="L25" s="22"/>
      <c r="M25" s="3"/>
      <c r="Q25" s="1"/>
      <c r="R25" s="22"/>
      <c r="S25" s="3"/>
      <c r="W25" s="8"/>
      <c r="Y25" s="9"/>
      <c r="AC25" s="1"/>
      <c r="AD25" s="22"/>
      <c r="AE25" s="3"/>
      <c r="AI25" s="1"/>
      <c r="AJ25" s="22"/>
      <c r="AK25" s="3"/>
      <c r="AO25" s="1"/>
      <c r="AP25" s="22"/>
      <c r="AQ25" s="3"/>
      <c r="AU25" s="1"/>
      <c r="AV25" s="22"/>
      <c r="AW25" s="3"/>
      <c r="BA25" s="1"/>
      <c r="BB25" s="22"/>
      <c r="BC25" s="3"/>
      <c r="BG25" s="1"/>
      <c r="BH25" s="22"/>
      <c r="BI25" s="3"/>
      <c r="BM25" s="1"/>
      <c r="BN25" s="22"/>
      <c r="BO25" s="3"/>
      <c r="BS25" s="1"/>
      <c r="BT25" s="22"/>
      <c r="BU25" s="3"/>
      <c r="BY25" s="1"/>
      <c r="BZ25" s="22"/>
      <c r="CA25" s="3"/>
      <c r="CE25" s="1"/>
      <c r="CF25" s="22"/>
      <c r="CG25" s="3"/>
      <c r="CK25" s="1"/>
      <c r="CL25" s="22"/>
      <c r="CM25" s="3"/>
      <c r="CO25" s="6"/>
      <c r="CP25" s="7"/>
      <c r="CQ25" s="1"/>
      <c r="CR25" s="22"/>
      <c r="CS25" s="3"/>
      <c r="CU25" s="6"/>
      <c r="CV25" s="7"/>
      <c r="CW25" s="8"/>
      <c r="CX25" s="22"/>
      <c r="CY25" s="9"/>
    </row>
    <row r="26" spans="5:103" ht="12.75">
      <c r="E26" s="1"/>
      <c r="F26" s="22"/>
      <c r="G26" s="3"/>
      <c r="K26" s="1"/>
      <c r="L26" s="22"/>
      <c r="M26" s="3"/>
      <c r="Q26" s="8"/>
      <c r="S26" s="9"/>
      <c r="W26" s="8"/>
      <c r="Y26" s="9"/>
      <c r="AC26" s="1"/>
      <c r="AD26" s="22"/>
      <c r="AE26" s="3"/>
      <c r="AI26" s="8"/>
      <c r="AK26" s="9"/>
      <c r="AO26" s="8"/>
      <c r="AQ26" s="9"/>
      <c r="AU26" s="1"/>
      <c r="AV26" s="22"/>
      <c r="AW26" s="3"/>
      <c r="BA26" s="8"/>
      <c r="BC26" s="9"/>
      <c r="BG26" s="8"/>
      <c r="BI26" s="9"/>
      <c r="BM26" s="8"/>
      <c r="BO26" s="9"/>
      <c r="BS26" s="1"/>
      <c r="BT26" s="22"/>
      <c r="BU26" s="3"/>
      <c r="BY26" s="1"/>
      <c r="BZ26" s="22"/>
      <c r="CA26" s="3"/>
      <c r="CE26" s="1"/>
      <c r="CF26" s="22"/>
      <c r="CG26" s="3"/>
      <c r="CK26" s="8"/>
      <c r="CM26" s="9"/>
      <c r="CO26" s="6"/>
      <c r="CP26" s="7"/>
      <c r="CQ26" s="8"/>
      <c r="CR26" s="22"/>
      <c r="CS26" s="9"/>
      <c r="CU26" s="6"/>
      <c r="CV26" s="7"/>
      <c r="CW26" s="8"/>
      <c r="CX26" s="4"/>
      <c r="CY26" s="9"/>
    </row>
    <row r="27" spans="1:103" ht="12.75">
      <c r="A27" s="12" t="s">
        <v>19</v>
      </c>
      <c r="E27" s="8"/>
      <c r="G27" s="9"/>
      <c r="K27" s="8"/>
      <c r="M27" s="9"/>
      <c r="Q27" s="8"/>
      <c r="S27" s="9"/>
      <c r="W27" s="1"/>
      <c r="X27" s="22"/>
      <c r="Y27" s="3"/>
      <c r="AC27" s="8"/>
      <c r="AE27" s="9"/>
      <c r="AI27" s="8"/>
      <c r="AK27" s="9"/>
      <c r="AO27" s="8"/>
      <c r="AQ27" s="9"/>
      <c r="AU27" s="8"/>
      <c r="AW27" s="9"/>
      <c r="BA27" s="8"/>
      <c r="BC27" s="9"/>
      <c r="BG27" s="8"/>
      <c r="BI27" s="9"/>
      <c r="BM27" s="8"/>
      <c r="BO27" s="9"/>
      <c r="BS27" s="8"/>
      <c r="BU27" s="9"/>
      <c r="BY27" s="8"/>
      <c r="CA27" s="9"/>
      <c r="CE27" s="8"/>
      <c r="CG27" s="9"/>
      <c r="CK27" s="8"/>
      <c r="CM27" s="9"/>
      <c r="CO27" s="6"/>
      <c r="CP27" s="7"/>
      <c r="CQ27" s="8"/>
      <c r="CR27" s="4"/>
      <c r="CS27" s="9"/>
      <c r="CU27" s="6"/>
      <c r="CV27" s="7"/>
      <c r="CW27" s="1"/>
      <c r="CX27" s="4"/>
      <c r="CY27" s="3"/>
    </row>
    <row r="28" spans="5:103" ht="12.75">
      <c r="E28" s="8"/>
      <c r="G28" s="9"/>
      <c r="K28" s="8"/>
      <c r="M28" s="9"/>
      <c r="Q28" s="1"/>
      <c r="R28" s="22"/>
      <c r="S28" s="3"/>
      <c r="W28" s="8"/>
      <c r="Y28" s="9"/>
      <c r="AC28" s="8"/>
      <c r="AE28" s="9"/>
      <c r="AI28" s="1"/>
      <c r="AJ28" s="22"/>
      <c r="AK28" s="3"/>
      <c r="AO28" s="1"/>
      <c r="AP28" s="22"/>
      <c r="AQ28" s="3"/>
      <c r="AU28" s="8"/>
      <c r="AW28" s="9"/>
      <c r="BA28" s="1"/>
      <c r="BB28" s="22"/>
      <c r="BC28" s="3"/>
      <c r="BG28" s="1"/>
      <c r="BH28" s="22"/>
      <c r="BI28" s="3"/>
      <c r="BM28" s="1"/>
      <c r="BN28" s="22"/>
      <c r="BO28" s="3"/>
      <c r="BS28" s="8"/>
      <c r="BU28" s="9"/>
      <c r="BY28" s="8"/>
      <c r="CA28" s="9"/>
      <c r="CE28" s="8"/>
      <c r="CG28" s="9"/>
      <c r="CK28" s="1"/>
      <c r="CL28" s="22"/>
      <c r="CM28" s="3"/>
      <c r="CO28" s="6"/>
      <c r="CP28" s="7"/>
      <c r="CQ28" s="1"/>
      <c r="CR28" s="4"/>
      <c r="CS28" s="3"/>
      <c r="CU28" s="6"/>
      <c r="CV28" s="7"/>
      <c r="CW28" s="8"/>
      <c r="CX28" s="22"/>
      <c r="CY28" s="9"/>
    </row>
    <row r="29" spans="5:103" ht="12.75">
      <c r="E29" s="1"/>
      <c r="F29" s="22"/>
      <c r="G29" s="3"/>
      <c r="K29" s="1"/>
      <c r="L29" s="22"/>
      <c r="M29" s="3"/>
      <c r="Q29" s="8"/>
      <c r="S29" s="9"/>
      <c r="W29" s="1"/>
      <c r="X29" s="22"/>
      <c r="Y29" s="3"/>
      <c r="AC29" s="1"/>
      <c r="AD29" s="22"/>
      <c r="AE29" s="3"/>
      <c r="AI29" s="8"/>
      <c r="AK29" s="9"/>
      <c r="AO29" s="8"/>
      <c r="AQ29" s="9"/>
      <c r="AU29" s="1"/>
      <c r="AV29" s="22"/>
      <c r="AW29" s="3"/>
      <c r="BA29" s="8"/>
      <c r="BC29" s="9"/>
      <c r="BG29" s="8"/>
      <c r="BI29" s="9"/>
      <c r="BM29" s="8"/>
      <c r="BO29" s="9"/>
      <c r="BS29" s="1"/>
      <c r="BT29" s="22"/>
      <c r="BU29" s="3"/>
      <c r="BY29" s="1"/>
      <c r="BZ29" s="22"/>
      <c r="CA29" s="3"/>
      <c r="CE29" s="1"/>
      <c r="CF29" s="22"/>
      <c r="CG29" s="3"/>
      <c r="CK29" s="8"/>
      <c r="CM29" s="9"/>
      <c r="CO29" s="6"/>
      <c r="CP29" s="7"/>
      <c r="CQ29" s="8"/>
      <c r="CR29" s="22"/>
      <c r="CS29" s="9"/>
      <c r="CU29" s="6"/>
      <c r="CV29" s="7"/>
      <c r="CW29" s="1"/>
      <c r="CX29" s="4"/>
      <c r="CY29" s="3"/>
    </row>
    <row r="30" spans="5:103" ht="12.75">
      <c r="E30" s="8"/>
      <c r="G30" s="9"/>
      <c r="K30" s="8"/>
      <c r="M30" s="9"/>
      <c r="Q30" s="1"/>
      <c r="R30" s="22"/>
      <c r="S30" s="3"/>
      <c r="W30" s="1"/>
      <c r="X30" s="22"/>
      <c r="Y30" s="3"/>
      <c r="AC30" s="8"/>
      <c r="AE30" s="9"/>
      <c r="AI30" s="1"/>
      <c r="AJ30" s="22"/>
      <c r="AK30" s="3"/>
      <c r="AO30" s="1"/>
      <c r="AP30" s="22"/>
      <c r="AQ30" s="3"/>
      <c r="AU30" s="8"/>
      <c r="AW30" s="9"/>
      <c r="BA30" s="1"/>
      <c r="BB30" s="22"/>
      <c r="BC30" s="3"/>
      <c r="BG30" s="1"/>
      <c r="BH30" s="22"/>
      <c r="BI30" s="3"/>
      <c r="BM30" s="1"/>
      <c r="BN30" s="22"/>
      <c r="BO30" s="3"/>
      <c r="BS30" s="8"/>
      <c r="BU30" s="9"/>
      <c r="BY30" s="8"/>
      <c r="CA30" s="9"/>
      <c r="CE30" s="8"/>
      <c r="CG30" s="9"/>
      <c r="CK30" s="1"/>
      <c r="CL30" s="22"/>
      <c r="CM30" s="3"/>
      <c r="CO30" s="6"/>
      <c r="CP30" s="7"/>
      <c r="CQ30" s="35" t="s">
        <v>13</v>
      </c>
      <c r="CR30" s="4"/>
      <c r="CS30" s="3"/>
      <c r="CU30" s="6"/>
      <c r="CV30" s="7"/>
      <c r="CW30" s="1"/>
      <c r="CX30" s="22"/>
      <c r="CY30" s="3"/>
    </row>
    <row r="31" spans="5:103" ht="12.75">
      <c r="E31" s="1"/>
      <c r="F31" s="22"/>
      <c r="G31" s="3"/>
      <c r="K31" s="34" t="s">
        <v>48</v>
      </c>
      <c r="L31" s="22"/>
      <c r="M31" s="3"/>
      <c r="Q31" s="1"/>
      <c r="R31" s="22"/>
      <c r="S31" s="3"/>
      <c r="W31" s="34" t="s">
        <v>10</v>
      </c>
      <c r="Y31" s="9"/>
      <c r="AC31" s="1"/>
      <c r="AD31" s="22"/>
      <c r="AE31" s="3"/>
      <c r="AI31" s="35" t="s">
        <v>11</v>
      </c>
      <c r="AJ31" s="22"/>
      <c r="AK31" s="3"/>
      <c r="AO31" s="1"/>
      <c r="AP31" s="22"/>
      <c r="AQ31" s="3"/>
      <c r="AU31" s="34" t="s">
        <v>6</v>
      </c>
      <c r="AV31" s="22"/>
      <c r="AW31" s="3"/>
      <c r="BA31" s="1"/>
      <c r="BB31" s="22"/>
      <c r="BC31" s="3"/>
      <c r="BG31" s="35" t="s">
        <v>29</v>
      </c>
      <c r="BH31" s="22"/>
      <c r="BI31" s="3"/>
      <c r="BM31" s="1"/>
      <c r="BN31" s="22"/>
      <c r="BO31" s="3"/>
      <c r="BS31" s="1"/>
      <c r="BT31" s="22"/>
      <c r="BU31" s="3"/>
      <c r="BY31" s="1"/>
      <c r="BZ31" s="22"/>
      <c r="CA31" s="3"/>
      <c r="CE31" s="35" t="s">
        <v>13</v>
      </c>
      <c r="CF31" s="22"/>
      <c r="CG31" s="3"/>
      <c r="CK31" s="1"/>
      <c r="CL31" s="22"/>
      <c r="CM31" s="3"/>
      <c r="CO31" s="6"/>
      <c r="CP31" s="7"/>
      <c r="CQ31" s="35" t="s">
        <v>10</v>
      </c>
      <c r="CR31" s="22"/>
      <c r="CS31" s="3"/>
      <c r="CU31" s="6"/>
      <c r="CV31" s="7"/>
      <c r="CW31" s="8"/>
      <c r="CX31" s="22"/>
      <c r="CY31" s="9"/>
    </row>
    <row r="32" spans="5:103" ht="12.75">
      <c r="E32" s="1"/>
      <c r="F32" s="22"/>
      <c r="G32" s="3"/>
      <c r="K32" s="1"/>
      <c r="L32" s="22"/>
      <c r="M32" s="3"/>
      <c r="Q32" s="8"/>
      <c r="S32" s="9"/>
      <c r="W32" s="1"/>
      <c r="X32" s="22"/>
      <c r="Y32" s="3"/>
      <c r="AC32" s="1"/>
      <c r="AD32" s="22"/>
      <c r="AE32" s="3"/>
      <c r="AI32" s="8"/>
      <c r="AK32" s="9"/>
      <c r="AO32" s="8"/>
      <c r="AQ32" s="9"/>
      <c r="AU32" s="1"/>
      <c r="AV32" s="22"/>
      <c r="AW32" s="3"/>
      <c r="BA32" s="8"/>
      <c r="BC32" s="9"/>
      <c r="BG32" s="8"/>
      <c r="BI32" s="9"/>
      <c r="BM32" s="8"/>
      <c r="BO32" s="9"/>
      <c r="BS32" s="1"/>
      <c r="BT32" s="22"/>
      <c r="BU32" s="3"/>
      <c r="BY32" s="1"/>
      <c r="BZ32" s="22"/>
      <c r="CA32" s="3"/>
      <c r="CE32" s="34" t="s">
        <v>11</v>
      </c>
      <c r="CF32" s="22"/>
      <c r="CG32" s="3"/>
      <c r="CK32" s="8"/>
      <c r="CM32" s="9"/>
      <c r="CO32" s="6"/>
      <c r="CP32" s="7"/>
      <c r="CQ32" s="34" t="s">
        <v>14</v>
      </c>
      <c r="CR32" s="22"/>
      <c r="CS32" s="9"/>
      <c r="CU32" s="6"/>
      <c r="CV32" s="7"/>
      <c r="CW32" s="1"/>
      <c r="CX32" s="4"/>
      <c r="CY32" s="3"/>
    </row>
    <row r="33" spans="5:103" ht="12.75">
      <c r="E33" s="8"/>
      <c r="G33" s="9"/>
      <c r="K33" s="8"/>
      <c r="M33" s="9"/>
      <c r="Q33" s="1"/>
      <c r="R33" s="22"/>
      <c r="S33" s="3"/>
      <c r="W33" s="1"/>
      <c r="X33" s="22"/>
      <c r="Y33" s="3"/>
      <c r="AC33" s="8"/>
      <c r="AE33" s="9"/>
      <c r="AI33" s="1"/>
      <c r="AJ33" s="22"/>
      <c r="AK33" s="3"/>
      <c r="AO33" s="1"/>
      <c r="AP33" s="22"/>
      <c r="AQ33" s="3"/>
      <c r="AU33" s="8"/>
      <c r="AW33" s="9"/>
      <c r="BA33" s="1"/>
      <c r="BB33" s="22"/>
      <c r="BC33" s="3"/>
      <c r="BG33" s="1"/>
      <c r="BH33" s="22"/>
      <c r="BI33" s="3"/>
      <c r="BM33" s="1"/>
      <c r="BN33" s="22"/>
      <c r="BO33" s="3"/>
      <c r="BS33" s="8"/>
      <c r="BU33" s="9"/>
      <c r="BY33" s="8"/>
      <c r="CA33" s="9"/>
      <c r="CE33" s="35" t="s">
        <v>48</v>
      </c>
      <c r="CG33" s="9"/>
      <c r="CK33" s="1"/>
      <c r="CL33" s="22"/>
      <c r="CM33" s="3"/>
      <c r="CO33" s="6"/>
      <c r="CP33" s="7"/>
      <c r="CQ33" s="1"/>
      <c r="CR33" s="4"/>
      <c r="CS33" s="3"/>
      <c r="CU33" s="6"/>
      <c r="CV33" s="7"/>
      <c r="CW33" s="1"/>
      <c r="CX33" s="22"/>
      <c r="CY33" s="3"/>
    </row>
    <row r="34" spans="5:103" ht="12.75">
      <c r="E34" s="1"/>
      <c r="F34" s="22"/>
      <c r="G34" s="3"/>
      <c r="K34" s="1"/>
      <c r="L34" s="22"/>
      <c r="M34" s="3"/>
      <c r="Q34" s="1"/>
      <c r="R34" s="22"/>
      <c r="S34" s="3"/>
      <c r="W34" s="1"/>
      <c r="X34" s="22"/>
      <c r="Y34" s="3"/>
      <c r="AC34" s="1"/>
      <c r="AD34" s="22"/>
      <c r="AE34" s="3"/>
      <c r="AI34" s="1"/>
      <c r="AJ34" s="22"/>
      <c r="AK34" s="3"/>
      <c r="AO34" s="1"/>
      <c r="AP34" s="22"/>
      <c r="AQ34" s="3"/>
      <c r="AU34" s="1"/>
      <c r="AV34" s="22"/>
      <c r="AW34" s="3"/>
      <c r="BA34" s="1"/>
      <c r="BB34" s="22"/>
      <c r="BC34" s="3"/>
      <c r="BG34" s="1"/>
      <c r="BH34" s="22"/>
      <c r="BI34" s="3"/>
      <c r="BM34" s="1"/>
      <c r="BN34" s="22"/>
      <c r="BO34" s="3"/>
      <c r="BS34" s="1"/>
      <c r="BT34" s="22"/>
      <c r="BU34" s="3"/>
      <c r="BY34" s="1"/>
      <c r="BZ34" s="22"/>
      <c r="CA34" s="3"/>
      <c r="CE34" s="1"/>
      <c r="CF34" s="22"/>
      <c r="CG34" s="3"/>
      <c r="CK34" s="1"/>
      <c r="CL34" s="22"/>
      <c r="CM34" s="3"/>
      <c r="CO34" s="6"/>
      <c r="CP34" s="7"/>
      <c r="CQ34" s="1"/>
      <c r="CR34" s="22"/>
      <c r="CS34" s="3"/>
      <c r="CU34" s="6"/>
      <c r="CV34" s="7"/>
      <c r="CW34" s="1"/>
      <c r="CX34" s="22"/>
      <c r="CY34" s="3"/>
    </row>
    <row r="35" spans="5:103" ht="12.75">
      <c r="E35" s="1"/>
      <c r="F35" s="22"/>
      <c r="G35" s="3"/>
      <c r="K35" s="1"/>
      <c r="L35" s="22"/>
      <c r="M35" s="3"/>
      <c r="Q35" s="1"/>
      <c r="R35" s="22"/>
      <c r="S35" s="3"/>
      <c r="W35" s="8"/>
      <c r="Y35" s="9"/>
      <c r="AC35" s="1"/>
      <c r="AD35" s="22"/>
      <c r="AE35" s="3"/>
      <c r="AI35" s="1"/>
      <c r="AJ35" s="22"/>
      <c r="AK35" s="3"/>
      <c r="AO35" s="1"/>
      <c r="AP35" s="22"/>
      <c r="AQ35" s="3"/>
      <c r="AU35" s="1"/>
      <c r="AV35" s="22"/>
      <c r="AW35" s="3"/>
      <c r="BA35" s="1"/>
      <c r="BB35" s="22"/>
      <c r="BC35" s="3"/>
      <c r="BG35" s="1"/>
      <c r="BH35" s="22"/>
      <c r="BI35" s="3"/>
      <c r="BM35" s="1"/>
      <c r="BN35" s="22"/>
      <c r="BO35" s="3"/>
      <c r="BS35" s="1"/>
      <c r="BT35" s="22"/>
      <c r="BU35" s="3"/>
      <c r="BY35" s="1"/>
      <c r="BZ35" s="22"/>
      <c r="CA35" s="3"/>
      <c r="CE35" s="1"/>
      <c r="CF35" s="22"/>
      <c r="CG35" s="3"/>
      <c r="CK35" s="1"/>
      <c r="CL35" s="22"/>
      <c r="CM35" s="3"/>
      <c r="CO35" s="6"/>
      <c r="CP35" s="7"/>
      <c r="CQ35" s="1"/>
      <c r="CR35" s="22"/>
      <c r="CS35" s="3"/>
      <c r="CU35" s="6"/>
      <c r="CV35" s="7"/>
      <c r="CW35" s="8"/>
      <c r="CX35" s="22"/>
      <c r="CY35" s="9"/>
    </row>
    <row r="36" spans="5:103" ht="12.75">
      <c r="E36" s="1"/>
      <c r="F36" s="22"/>
      <c r="G36" s="3"/>
      <c r="K36" s="1"/>
      <c r="L36" s="22"/>
      <c r="M36" s="3"/>
      <c r="Q36" s="8"/>
      <c r="S36" s="9"/>
      <c r="W36" s="1"/>
      <c r="X36" s="22"/>
      <c r="Y36" s="3"/>
      <c r="AC36" s="1"/>
      <c r="AD36" s="22"/>
      <c r="AE36" s="3"/>
      <c r="AI36" s="8"/>
      <c r="AK36" s="9"/>
      <c r="AO36" s="8"/>
      <c r="AQ36" s="9"/>
      <c r="AU36" s="1"/>
      <c r="AV36" s="22"/>
      <c r="AW36" s="3"/>
      <c r="BA36" s="8"/>
      <c r="BC36" s="9"/>
      <c r="BG36" s="8"/>
      <c r="BI36" s="9"/>
      <c r="BM36" s="8"/>
      <c r="BO36" s="9"/>
      <c r="BS36" s="1"/>
      <c r="BT36" s="22"/>
      <c r="BU36" s="3"/>
      <c r="BY36" s="1"/>
      <c r="BZ36" s="22"/>
      <c r="CA36" s="3"/>
      <c r="CE36" s="1"/>
      <c r="CF36" s="22"/>
      <c r="CG36" s="3"/>
      <c r="CK36" s="8"/>
      <c r="CM36" s="9"/>
      <c r="CO36" s="6"/>
      <c r="CP36" s="7"/>
      <c r="CQ36" s="8"/>
      <c r="CR36" s="22"/>
      <c r="CS36" s="9"/>
      <c r="CU36" s="6"/>
      <c r="CV36" s="7"/>
      <c r="CW36" s="1"/>
      <c r="CX36" s="4"/>
      <c r="CY36" s="3"/>
    </row>
    <row r="37" spans="5:103" ht="12.75">
      <c r="E37" s="8"/>
      <c r="G37" s="9"/>
      <c r="K37" s="8"/>
      <c r="M37" s="9"/>
      <c r="Q37" s="1"/>
      <c r="R37" s="22"/>
      <c r="S37" s="3"/>
      <c r="W37" s="1"/>
      <c r="X37" s="22"/>
      <c r="Y37" s="3"/>
      <c r="AC37" s="8"/>
      <c r="AE37" s="9"/>
      <c r="AI37" s="1"/>
      <c r="AJ37" s="22"/>
      <c r="AK37" s="3"/>
      <c r="AO37" s="1"/>
      <c r="AP37" s="22"/>
      <c r="AQ37" s="3"/>
      <c r="AU37" s="8"/>
      <c r="AW37" s="9"/>
      <c r="BA37" s="1"/>
      <c r="BB37" s="22"/>
      <c r="BC37" s="3"/>
      <c r="BG37" s="1"/>
      <c r="BH37" s="22"/>
      <c r="BI37" s="3"/>
      <c r="BM37" s="1"/>
      <c r="BN37" s="22"/>
      <c r="BO37" s="3"/>
      <c r="BS37" s="8"/>
      <c r="BU37" s="9"/>
      <c r="BY37" s="8"/>
      <c r="CA37" s="9"/>
      <c r="CE37" s="8"/>
      <c r="CG37" s="9"/>
      <c r="CK37" s="1"/>
      <c r="CL37" s="22"/>
      <c r="CM37" s="3"/>
      <c r="CO37" s="6"/>
      <c r="CP37" s="7"/>
      <c r="CQ37" s="1"/>
      <c r="CR37" s="4"/>
      <c r="CS37" s="3"/>
      <c r="CU37" s="6"/>
      <c r="CV37" s="7"/>
      <c r="CW37" s="1"/>
      <c r="CX37" s="22"/>
      <c r="CY37" s="3"/>
    </row>
    <row r="38" spans="5:103" ht="12.75">
      <c r="E38" s="1"/>
      <c r="F38" s="22"/>
      <c r="G38" s="3"/>
      <c r="K38" s="1"/>
      <c r="L38" s="22"/>
      <c r="M38" s="3"/>
      <c r="Q38" s="1"/>
      <c r="R38" s="22"/>
      <c r="S38" s="3"/>
      <c r="W38" s="1"/>
      <c r="X38" s="22"/>
      <c r="Y38" s="3"/>
      <c r="AC38" s="1"/>
      <c r="AD38" s="22"/>
      <c r="AE38" s="3"/>
      <c r="AI38" s="1"/>
      <c r="AJ38" s="22"/>
      <c r="AK38" s="3"/>
      <c r="AO38" s="1"/>
      <c r="AP38" s="22"/>
      <c r="AQ38" s="3"/>
      <c r="AU38" s="1"/>
      <c r="AV38" s="22"/>
      <c r="AW38" s="3"/>
      <c r="BA38" s="1"/>
      <c r="BB38" s="22"/>
      <c r="BC38" s="3"/>
      <c r="BG38" s="1"/>
      <c r="BH38" s="22"/>
      <c r="BI38" s="3"/>
      <c r="BM38" s="1"/>
      <c r="BN38" s="22"/>
      <c r="BO38" s="3"/>
      <c r="BS38" s="1"/>
      <c r="BT38" s="22"/>
      <c r="BU38" s="3"/>
      <c r="BY38" s="1"/>
      <c r="BZ38" s="22"/>
      <c r="CA38" s="3"/>
      <c r="CE38" s="1"/>
      <c r="CF38" s="22"/>
      <c r="CG38" s="3"/>
      <c r="CK38" s="1"/>
      <c r="CL38" s="22"/>
      <c r="CM38" s="3"/>
      <c r="CO38" s="6"/>
      <c r="CP38" s="7"/>
      <c r="CQ38" s="1"/>
      <c r="CR38" s="22"/>
      <c r="CS38" s="3"/>
      <c r="CU38" s="6"/>
      <c r="CV38" s="7"/>
      <c r="CW38" s="1"/>
      <c r="CX38" s="22"/>
      <c r="CY38" s="3"/>
    </row>
    <row r="39" spans="5:103" ht="12.75">
      <c r="E39" s="1"/>
      <c r="F39" s="22"/>
      <c r="G39" s="3"/>
      <c r="K39" s="1"/>
      <c r="L39" s="22"/>
      <c r="M39" s="3"/>
      <c r="Q39" s="1"/>
      <c r="R39" s="22"/>
      <c r="S39" s="3"/>
      <c r="W39" s="1"/>
      <c r="X39" s="22"/>
      <c r="Y39" s="3"/>
      <c r="AC39" s="1"/>
      <c r="AD39" s="22"/>
      <c r="AE39" s="3"/>
      <c r="AI39" s="1"/>
      <c r="AJ39" s="22"/>
      <c r="AK39" s="3"/>
      <c r="AO39" s="1"/>
      <c r="AP39" s="22"/>
      <c r="AQ39" s="3"/>
      <c r="AU39" s="1"/>
      <c r="AV39" s="22"/>
      <c r="AW39" s="3"/>
      <c r="BA39" s="1"/>
      <c r="BB39" s="22"/>
      <c r="BC39" s="3"/>
      <c r="BG39" s="1"/>
      <c r="BH39" s="22"/>
      <c r="BI39" s="3"/>
      <c r="BM39" s="1"/>
      <c r="BN39" s="22"/>
      <c r="BO39" s="3"/>
      <c r="BS39" s="1"/>
      <c r="BT39" s="22"/>
      <c r="BU39" s="3"/>
      <c r="BY39" s="1"/>
      <c r="BZ39" s="22"/>
      <c r="CA39" s="3"/>
      <c r="CE39" s="1"/>
      <c r="CF39" s="22"/>
      <c r="CG39" s="3"/>
      <c r="CK39" s="1"/>
      <c r="CL39" s="22"/>
      <c r="CM39" s="3"/>
      <c r="CO39" s="6"/>
      <c r="CP39" s="7"/>
      <c r="CQ39" s="1"/>
      <c r="CR39" s="22"/>
      <c r="CS39" s="3"/>
      <c r="CU39" s="6"/>
      <c r="CV39" s="7"/>
      <c r="CW39" s="1"/>
      <c r="CX39" s="22"/>
      <c r="CY39" s="3"/>
    </row>
    <row r="40" spans="5:103" ht="12.75">
      <c r="E40" s="1"/>
      <c r="F40" s="22"/>
      <c r="G40" s="3"/>
      <c r="K40" s="1"/>
      <c r="L40" s="22"/>
      <c r="M40" s="3"/>
      <c r="Q40" s="1"/>
      <c r="R40" s="22"/>
      <c r="S40" s="3"/>
      <c r="W40" s="1"/>
      <c r="X40" s="22"/>
      <c r="Y40" s="3"/>
      <c r="AC40" s="1"/>
      <c r="AD40" s="22"/>
      <c r="AE40" s="3"/>
      <c r="AI40" s="1"/>
      <c r="AJ40" s="22"/>
      <c r="AK40" s="3"/>
      <c r="AO40" s="1"/>
      <c r="AP40" s="22"/>
      <c r="AQ40" s="3"/>
      <c r="AU40" s="1"/>
      <c r="AV40" s="22"/>
      <c r="AW40" s="3"/>
      <c r="BA40" s="1"/>
      <c r="BB40" s="22"/>
      <c r="BC40" s="3"/>
      <c r="BG40" s="1"/>
      <c r="BH40" s="22"/>
      <c r="BI40" s="3"/>
      <c r="BM40" s="1"/>
      <c r="BN40" s="22"/>
      <c r="BO40" s="3"/>
      <c r="BS40" s="1"/>
      <c r="BT40" s="22"/>
      <c r="BU40" s="3"/>
      <c r="BY40" s="1"/>
      <c r="BZ40" s="22"/>
      <c r="CA40" s="3"/>
      <c r="CE40" s="1"/>
      <c r="CF40" s="22"/>
      <c r="CG40" s="3"/>
      <c r="CK40" s="1"/>
      <c r="CL40" s="22"/>
      <c r="CM40" s="3"/>
      <c r="CO40" s="6"/>
      <c r="CP40" s="7"/>
      <c r="CQ40" s="1"/>
      <c r="CR40" s="22"/>
      <c r="CS40" s="3"/>
      <c r="CU40" s="6"/>
      <c r="CV40" s="7"/>
      <c r="CW40" s="1"/>
      <c r="CX40" s="22"/>
      <c r="CY40" s="3"/>
    </row>
    <row r="41" spans="5:103" ht="12.75">
      <c r="E41" s="1"/>
      <c r="F41" s="22"/>
      <c r="G41" s="3"/>
      <c r="K41" s="1"/>
      <c r="L41" s="22"/>
      <c r="M41" s="3"/>
      <c r="Q41" s="1"/>
      <c r="R41" s="22"/>
      <c r="S41" s="3"/>
      <c r="W41" s="8"/>
      <c r="Y41" s="9"/>
      <c r="AC41" s="1"/>
      <c r="AD41" s="22"/>
      <c r="AE41" s="3"/>
      <c r="AI41" s="1"/>
      <c r="AJ41" s="22"/>
      <c r="AK41" s="3"/>
      <c r="AO41" s="1"/>
      <c r="AP41" s="22"/>
      <c r="AQ41" s="3"/>
      <c r="AU41" s="1"/>
      <c r="AV41" s="22"/>
      <c r="AW41" s="3"/>
      <c r="BA41" s="1"/>
      <c r="BB41" s="22"/>
      <c r="BC41" s="3"/>
      <c r="BG41" s="1"/>
      <c r="BH41" s="22"/>
      <c r="BI41" s="3"/>
      <c r="BM41" s="1"/>
      <c r="BN41" s="22"/>
      <c r="BO41" s="3"/>
      <c r="BS41" s="1"/>
      <c r="BT41" s="22"/>
      <c r="BU41" s="3"/>
      <c r="BY41" s="1"/>
      <c r="BZ41" s="22"/>
      <c r="CA41" s="3"/>
      <c r="CE41" s="1"/>
      <c r="CF41" s="22"/>
      <c r="CG41" s="3"/>
      <c r="CK41" s="1"/>
      <c r="CL41" s="22"/>
      <c r="CM41" s="3"/>
      <c r="CO41" s="6"/>
      <c r="CP41" s="7"/>
      <c r="CQ41" s="1"/>
      <c r="CR41" s="22"/>
      <c r="CS41" s="3"/>
      <c r="CU41" s="6"/>
      <c r="CV41" s="7"/>
      <c r="CW41" s="8"/>
      <c r="CX41" s="22"/>
      <c r="CY41" s="9"/>
    </row>
    <row r="42" spans="5:102" ht="12.75">
      <c r="E42" s="1"/>
      <c r="F42" s="22"/>
      <c r="G42" s="3"/>
      <c r="K42" s="1"/>
      <c r="L42" s="22"/>
      <c r="M42" s="3"/>
      <c r="Q42" s="8"/>
      <c r="S42" s="9"/>
      <c r="W42" s="1"/>
      <c r="X42" s="10"/>
      <c r="Y42" s="3"/>
      <c r="AC42" s="1"/>
      <c r="AD42" s="22"/>
      <c r="AE42" s="3"/>
      <c r="AI42" s="8"/>
      <c r="AK42" s="9"/>
      <c r="AO42" s="8"/>
      <c r="AQ42" s="9"/>
      <c r="AU42" s="1"/>
      <c r="AV42" s="22"/>
      <c r="AW42" s="3"/>
      <c r="BA42" s="8"/>
      <c r="BC42" s="9"/>
      <c r="BG42" s="8"/>
      <c r="BI42" s="9"/>
      <c r="BM42" s="8"/>
      <c r="BO42" s="9"/>
      <c r="BS42" s="1"/>
      <c r="BT42" s="22"/>
      <c r="BU42" s="3"/>
      <c r="BY42" s="1"/>
      <c r="BZ42" s="22"/>
      <c r="CA42" s="3"/>
      <c r="CE42" s="1"/>
      <c r="CF42" s="22"/>
      <c r="CG42" s="3"/>
      <c r="CK42" s="8"/>
      <c r="CM42" s="9"/>
      <c r="CO42" s="6"/>
      <c r="CP42" s="7"/>
      <c r="CQ42" s="8"/>
      <c r="CR42" s="22"/>
      <c r="CS42" s="9"/>
      <c r="CU42" s="6"/>
      <c r="CV42" s="7"/>
      <c r="CX42" s="4"/>
    </row>
    <row r="43" spans="5:100" ht="12.75">
      <c r="E43" s="8"/>
      <c r="G43" s="9"/>
      <c r="K43" s="8"/>
      <c r="M43" s="9"/>
      <c r="W43" s="1"/>
      <c r="X43" s="10"/>
      <c r="Y43" s="3"/>
      <c r="AC43" s="8"/>
      <c r="AE43" s="9"/>
      <c r="AO43" s="1"/>
      <c r="AQ43" s="3"/>
      <c r="AU43" s="8"/>
      <c r="AW43" s="9"/>
      <c r="BS43" s="8"/>
      <c r="BU43" s="9"/>
      <c r="BY43" s="8"/>
      <c r="CA43" s="9"/>
      <c r="CE43" s="8"/>
      <c r="CG43" s="9"/>
      <c r="CK43" s="1"/>
      <c r="CM43" s="3"/>
      <c r="CO43" s="6"/>
      <c r="CP43" s="7"/>
      <c r="CR43" s="4"/>
      <c r="CU43" s="6"/>
      <c r="CV43" s="7"/>
    </row>
    <row r="44" spans="5:85" ht="12.75">
      <c r="E44" s="8"/>
      <c r="G44" s="9"/>
      <c r="Q44" s="1"/>
      <c r="S44" s="3"/>
      <c r="W44" s="1"/>
      <c r="X44" s="10"/>
      <c r="Y44" s="3"/>
      <c r="AC44" s="1"/>
      <c r="AE44" s="3"/>
      <c r="AI44" s="1"/>
      <c r="AK44" s="3"/>
      <c r="AU44" s="1"/>
      <c r="AW44" s="3"/>
      <c r="BA44" s="1"/>
      <c r="BC44" s="3"/>
      <c r="BG44" s="1"/>
      <c r="BI44" s="3"/>
      <c r="BM44" s="1"/>
      <c r="BO44" s="3"/>
      <c r="CE44" s="1"/>
      <c r="CG44" s="3"/>
    </row>
    <row r="45" spans="5:91" ht="12.75">
      <c r="E45" s="1"/>
      <c r="G45" s="3"/>
      <c r="K45" s="1"/>
      <c r="M45" s="3"/>
      <c r="W45" s="1"/>
      <c r="X45" s="10"/>
      <c r="Y45" s="3"/>
      <c r="AO45" s="1"/>
      <c r="AQ45" s="3"/>
      <c r="BA45" s="1"/>
      <c r="BC45" s="3"/>
      <c r="BG45" s="1"/>
      <c r="BI45" s="3"/>
      <c r="BS45" s="1"/>
      <c r="BU45" s="3"/>
      <c r="CK45" s="1"/>
      <c r="CM45" s="3"/>
    </row>
    <row r="46" spans="5:91" ht="12.75">
      <c r="E46" s="8"/>
      <c r="G46" s="9"/>
      <c r="K46" s="1"/>
      <c r="M46" s="3"/>
      <c r="Q46" s="1"/>
      <c r="S46" s="3"/>
      <c r="AC46" s="1"/>
      <c r="AE46" s="3"/>
      <c r="AI46" s="1"/>
      <c r="AK46" s="3"/>
      <c r="AO46" s="1"/>
      <c r="AQ46" s="3"/>
      <c r="AU46" s="1"/>
      <c r="AW46" s="3"/>
      <c r="BA46" s="1"/>
      <c r="BC46" s="3"/>
      <c r="BG46" s="1"/>
      <c r="BI46" s="3"/>
      <c r="BM46" s="1"/>
      <c r="BO46" s="3"/>
      <c r="BY46" s="1"/>
      <c r="CA46" s="3"/>
      <c r="CE46" s="1"/>
      <c r="CG46" s="3"/>
      <c r="CK46" s="1"/>
      <c r="CM46" s="3"/>
    </row>
    <row r="47" spans="5:91" ht="12.75">
      <c r="E47" s="1"/>
      <c r="G47" s="3"/>
      <c r="K47" s="1"/>
      <c r="M47" s="3"/>
      <c r="Q47" s="1"/>
      <c r="S47" s="3"/>
      <c r="AC47" s="1"/>
      <c r="AE47" s="3"/>
      <c r="AI47" s="1"/>
      <c r="AK47" s="3"/>
      <c r="AO47" s="1"/>
      <c r="AQ47" s="3"/>
      <c r="AU47" s="1"/>
      <c r="AW47" s="3"/>
      <c r="BM47" s="1"/>
      <c r="BO47" s="3"/>
      <c r="BS47" s="1"/>
      <c r="BU47" s="3"/>
      <c r="CE47" s="1"/>
      <c r="CG47" s="3"/>
      <c r="CK47" s="1"/>
      <c r="CM47" s="3"/>
    </row>
    <row r="48" spans="5:85" ht="12.75">
      <c r="E48" s="1"/>
      <c r="G48" s="3"/>
      <c r="K48" s="1"/>
      <c r="M48" s="3"/>
      <c r="Q48" s="1"/>
      <c r="S48" s="3"/>
      <c r="W48" s="1"/>
      <c r="Y48" s="3"/>
      <c r="AC48" s="1"/>
      <c r="AE48" s="3"/>
      <c r="AI48" s="1"/>
      <c r="AK48" s="3"/>
      <c r="AU48" s="1"/>
      <c r="AW48" s="3"/>
      <c r="BA48" s="1"/>
      <c r="BC48" s="3"/>
      <c r="BG48" s="1"/>
      <c r="BI48" s="3"/>
      <c r="BM48" s="1"/>
      <c r="BO48" s="3"/>
      <c r="BS48" s="1"/>
      <c r="BU48" s="3"/>
      <c r="BY48" s="1"/>
      <c r="CA48" s="3"/>
      <c r="CE48" s="1"/>
      <c r="CG48" s="3"/>
    </row>
    <row r="49" spans="5:91" ht="12.75">
      <c r="E49" s="1"/>
      <c r="G49" s="3"/>
      <c r="AO49" s="1"/>
      <c r="AQ49" s="3"/>
      <c r="BA49" s="1"/>
      <c r="BC49" s="3"/>
      <c r="BG49" s="1"/>
      <c r="BI49" s="3"/>
      <c r="BS49" s="1"/>
      <c r="BU49" s="3"/>
      <c r="BY49" s="1"/>
      <c r="CA49" s="3"/>
      <c r="CK49" s="1"/>
      <c r="CM49" s="3"/>
    </row>
    <row r="50" spans="5:91" ht="12.75">
      <c r="E50" s="8"/>
      <c r="G50" s="9"/>
      <c r="K50" s="1"/>
      <c r="M50" s="3"/>
      <c r="Q50" s="1"/>
      <c r="S50" s="3"/>
      <c r="W50" s="1"/>
      <c r="Y50" s="3"/>
      <c r="AC50" s="1"/>
      <c r="AE50" s="3"/>
      <c r="AI50" s="1"/>
      <c r="AK50" s="3"/>
      <c r="AO50" s="1"/>
      <c r="AQ50" s="3"/>
      <c r="AU50" s="1"/>
      <c r="AW50" s="3"/>
      <c r="BA50" s="1"/>
      <c r="BC50" s="3"/>
      <c r="BG50" s="1"/>
      <c r="BI50" s="3"/>
      <c r="BM50" s="1"/>
      <c r="BO50" s="3"/>
      <c r="BY50" s="1"/>
      <c r="CA50" s="3"/>
      <c r="CE50" s="1"/>
      <c r="CG50" s="3"/>
      <c r="CK50" s="1"/>
      <c r="CM50" s="3"/>
    </row>
    <row r="51" spans="5:91" ht="12.75">
      <c r="E51" s="1"/>
      <c r="G51" s="3"/>
      <c r="K51" s="1"/>
      <c r="M51" s="3"/>
      <c r="Q51" s="1"/>
      <c r="S51" s="3"/>
      <c r="W51" s="1"/>
      <c r="Y51" s="3"/>
      <c r="AC51" s="1"/>
      <c r="AE51" s="3"/>
      <c r="AI51" s="1"/>
      <c r="AK51" s="3"/>
      <c r="AO51" s="1"/>
      <c r="AQ51" s="3"/>
      <c r="AU51" s="1"/>
      <c r="AW51" s="3"/>
      <c r="BM51" s="1"/>
      <c r="BO51" s="3"/>
      <c r="BS51" s="1"/>
      <c r="BU51" s="3"/>
      <c r="CE51" s="1"/>
      <c r="CG51" s="3"/>
      <c r="CK51" s="1"/>
      <c r="CM51" s="3"/>
    </row>
    <row r="52" spans="5:85" ht="12.75">
      <c r="E52" s="1"/>
      <c r="G52" s="3"/>
      <c r="K52" s="1"/>
      <c r="M52" s="3"/>
      <c r="Q52" s="1"/>
      <c r="S52" s="3"/>
      <c r="W52" s="1"/>
      <c r="Y52" s="3"/>
      <c r="AC52" s="1"/>
      <c r="AE52" s="3"/>
      <c r="AI52" s="1"/>
      <c r="AK52" s="3"/>
      <c r="AU52" s="1"/>
      <c r="AW52" s="3"/>
      <c r="BA52" s="1"/>
      <c r="BC52" s="3"/>
      <c r="BG52" s="1"/>
      <c r="BI52" s="3"/>
      <c r="BM52" s="1"/>
      <c r="BO52" s="3"/>
      <c r="BS52" s="1"/>
      <c r="BU52" s="3"/>
      <c r="BY52" s="1"/>
      <c r="CA52" s="3"/>
      <c r="CE52" s="1"/>
      <c r="CG52" s="3"/>
    </row>
    <row r="53" spans="5:91" ht="12.75">
      <c r="E53" s="1"/>
      <c r="G53" s="3"/>
      <c r="AO53" s="1"/>
      <c r="AQ53" s="3"/>
      <c r="BA53" s="1"/>
      <c r="BC53" s="3"/>
      <c r="BG53" s="1"/>
      <c r="BI53" s="3"/>
      <c r="BS53" s="1"/>
      <c r="BU53" s="3"/>
      <c r="BY53" s="1"/>
      <c r="CA53" s="3"/>
      <c r="CK53" s="1"/>
      <c r="CM53" s="3"/>
    </row>
    <row r="54" spans="5:91" ht="12.75">
      <c r="E54" s="8"/>
      <c r="G54" s="9"/>
      <c r="K54" s="1"/>
      <c r="M54" s="3"/>
      <c r="Q54" s="1"/>
      <c r="S54" s="3"/>
      <c r="W54" s="1"/>
      <c r="Y54" s="3"/>
      <c r="AC54" s="1"/>
      <c r="AE54" s="3"/>
      <c r="AI54" s="1"/>
      <c r="AK54" s="3"/>
      <c r="AO54" s="1"/>
      <c r="AQ54" s="3"/>
      <c r="AU54" s="1"/>
      <c r="AW54" s="3"/>
      <c r="BA54" s="1"/>
      <c r="BC54" s="3"/>
      <c r="BG54" s="1"/>
      <c r="BI54" s="3"/>
      <c r="BM54" s="1"/>
      <c r="BO54" s="3"/>
      <c r="BY54" s="1"/>
      <c r="CA54" s="3"/>
      <c r="CE54" s="1"/>
      <c r="CG54" s="3"/>
      <c r="CK54" s="1"/>
      <c r="CM54" s="3"/>
    </row>
    <row r="55" spans="5:91" ht="12.75">
      <c r="E55" s="1"/>
      <c r="G55" s="3"/>
      <c r="K55" s="1"/>
      <c r="M55" s="3"/>
      <c r="Q55" s="1"/>
      <c r="S55" s="3"/>
      <c r="W55" s="1"/>
      <c r="Y55" s="3"/>
      <c r="AC55" s="1"/>
      <c r="AE55" s="3"/>
      <c r="AI55" s="1"/>
      <c r="AK55" s="3"/>
      <c r="AO55" s="1"/>
      <c r="AQ55" s="3"/>
      <c r="AU55" s="1"/>
      <c r="AW55" s="3"/>
      <c r="BA55" s="1"/>
      <c r="BC55" s="3"/>
      <c r="BG55" s="1"/>
      <c r="BI55" s="3"/>
      <c r="BM55" s="1"/>
      <c r="BO55" s="3"/>
      <c r="BS55" s="1"/>
      <c r="BU55" s="3"/>
      <c r="CE55" s="1"/>
      <c r="CG55" s="3"/>
      <c r="CK55" s="1"/>
      <c r="CM55" s="3"/>
    </row>
    <row r="56" spans="5:91" ht="12.75">
      <c r="E56" s="1"/>
      <c r="G56" s="3"/>
      <c r="K56" s="1"/>
      <c r="M56" s="3"/>
      <c r="Q56" s="1"/>
      <c r="S56" s="3"/>
      <c r="W56" s="1"/>
      <c r="Y56" s="3"/>
      <c r="AC56" s="1"/>
      <c r="AE56" s="3"/>
      <c r="AI56" s="1"/>
      <c r="AK56" s="3"/>
      <c r="AO56" s="1"/>
      <c r="AQ56" s="3"/>
      <c r="AU56" s="1"/>
      <c r="AW56" s="3"/>
      <c r="BA56" s="1"/>
      <c r="BC56" s="3"/>
      <c r="BG56" s="1"/>
      <c r="BI56" s="3"/>
      <c r="BM56" s="1"/>
      <c r="BO56" s="3"/>
      <c r="BS56" s="1"/>
      <c r="BU56" s="3"/>
      <c r="BY56" s="1"/>
      <c r="CA56" s="3"/>
      <c r="CE56" s="1"/>
      <c r="CG56" s="3"/>
      <c r="CK56" s="1"/>
      <c r="CM56" s="3"/>
    </row>
    <row r="57" spans="5:91" ht="12.75">
      <c r="E57" s="1"/>
      <c r="G57" s="3"/>
      <c r="K57" s="1"/>
      <c r="M57" s="3"/>
      <c r="Q57" s="1"/>
      <c r="S57" s="3"/>
      <c r="AC57" s="1"/>
      <c r="AE57" s="3"/>
      <c r="AI57" s="1"/>
      <c r="AK57" s="3"/>
      <c r="AO57" s="1"/>
      <c r="AQ57" s="3"/>
      <c r="AU57" s="1"/>
      <c r="AW57" s="3"/>
      <c r="BM57" s="1"/>
      <c r="BO57" s="3"/>
      <c r="BS57" s="1"/>
      <c r="BU57" s="3"/>
      <c r="BY57" s="1"/>
      <c r="CA57" s="3"/>
      <c r="CE57" s="1"/>
      <c r="CG57" s="3"/>
      <c r="CK57" s="1"/>
      <c r="CM57" s="3"/>
    </row>
    <row r="58" spans="5:85" ht="12.75">
      <c r="E58" s="1"/>
      <c r="G58" s="3"/>
      <c r="K58" s="1"/>
      <c r="M58" s="3"/>
      <c r="Q58" s="1"/>
      <c r="S58" s="3"/>
      <c r="W58" s="1"/>
      <c r="Y58" s="3"/>
      <c r="AC58" s="1"/>
      <c r="AE58" s="3"/>
      <c r="AI58" s="1"/>
      <c r="AK58" s="3"/>
      <c r="AU58" s="1"/>
      <c r="AW58" s="3"/>
      <c r="BM58" s="1"/>
      <c r="BO58" s="3"/>
      <c r="BS58" s="1"/>
      <c r="BU58" s="3"/>
      <c r="BY58" s="1"/>
      <c r="CA58" s="3"/>
      <c r="CE58" s="1"/>
      <c r="CG58" s="3"/>
    </row>
    <row r="59" spans="5:79" ht="12.75">
      <c r="E59" s="1"/>
      <c r="G59" s="3"/>
      <c r="W59" s="1"/>
      <c r="Y59" s="3"/>
      <c r="BS59" s="1"/>
      <c r="BU59" s="3"/>
      <c r="BY59" s="1"/>
      <c r="CA59" s="3"/>
    </row>
    <row r="60" spans="23:79" ht="12.75">
      <c r="W60" s="1"/>
      <c r="Y60" s="3"/>
      <c r="BY60" s="1"/>
      <c r="CA60" s="3"/>
    </row>
    <row r="61" spans="23:25" ht="12.75">
      <c r="W61" s="1"/>
      <c r="Y61" s="3"/>
    </row>
    <row r="62" spans="23:25" ht="12.75">
      <c r="W62" s="1"/>
      <c r="Y62" s="3"/>
    </row>
  </sheetData>
  <sheetProtection/>
  <mergeCells count="17">
    <mergeCell ref="AX1:BC1"/>
    <mergeCell ref="BD1:BI1"/>
    <mergeCell ref="BJ1:BO1"/>
    <mergeCell ref="CT1:CY1"/>
    <mergeCell ref="BP1:BU1"/>
    <mergeCell ref="B1:G1"/>
    <mergeCell ref="H1:M1"/>
    <mergeCell ref="N1:S1"/>
    <mergeCell ref="T1:Y1"/>
    <mergeCell ref="Z1:AE1"/>
    <mergeCell ref="AF1:AK1"/>
    <mergeCell ref="AL1:AQ1"/>
    <mergeCell ref="AR1:AW1"/>
    <mergeCell ref="BV1:CA1"/>
    <mergeCell ref="CB1:CG1"/>
    <mergeCell ref="CH1:CM1"/>
    <mergeCell ref="CN1:CS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13.00390625" style="0" bestFit="1" customWidth="1"/>
  </cols>
  <sheetData>
    <row r="1" spans="2:15" s="52" customFormat="1" ht="30">
      <c r="B1" s="53" t="s">
        <v>37</v>
      </c>
      <c r="C1" s="53" t="s">
        <v>40</v>
      </c>
      <c r="D1" s="53" t="s">
        <v>39</v>
      </c>
      <c r="E1" s="53" t="s">
        <v>41</v>
      </c>
      <c r="F1" s="53" t="s">
        <v>42</v>
      </c>
      <c r="G1" s="53" t="s">
        <v>27</v>
      </c>
      <c r="H1" s="53" t="s">
        <v>43</v>
      </c>
      <c r="I1" s="53" t="s">
        <v>28</v>
      </c>
      <c r="J1" s="53" t="s">
        <v>38</v>
      </c>
      <c r="K1" s="53" t="s">
        <v>44</v>
      </c>
      <c r="L1" s="54" t="s">
        <v>88</v>
      </c>
      <c r="M1" s="52" t="s">
        <v>126</v>
      </c>
      <c r="N1" s="52" t="s">
        <v>125</v>
      </c>
      <c r="O1" s="52" t="s">
        <v>127</v>
      </c>
    </row>
    <row r="2" spans="1:12" ht="15">
      <c r="A2" s="1" t="s">
        <v>37</v>
      </c>
      <c r="B2" s="51"/>
      <c r="C2" s="50"/>
      <c r="D2" s="55"/>
      <c r="F2" s="55"/>
      <c r="H2" s="55"/>
      <c r="J2" s="50"/>
      <c r="K2" s="50"/>
      <c r="L2" s="50"/>
    </row>
    <row r="3" spans="1:13" ht="15">
      <c r="A3" s="1" t="s">
        <v>40</v>
      </c>
      <c r="B3" s="55"/>
      <c r="C3" s="51"/>
      <c r="F3" s="50"/>
      <c r="G3" s="55"/>
      <c r="H3" s="56"/>
      <c r="I3" s="50"/>
      <c r="J3" s="50"/>
      <c r="K3" s="55"/>
      <c r="M3" s="55"/>
    </row>
    <row r="4" spans="1:13" ht="15">
      <c r="A4" s="1" t="s">
        <v>39</v>
      </c>
      <c r="B4" s="50"/>
      <c r="C4" s="50"/>
      <c r="D4" s="51"/>
      <c r="E4" s="56"/>
      <c r="F4" s="55"/>
      <c r="G4" s="55"/>
      <c r="H4" s="50"/>
      <c r="K4" s="55"/>
      <c r="M4" s="55"/>
    </row>
    <row r="5" spans="1:14" ht="15">
      <c r="A5" s="1" t="s">
        <v>41</v>
      </c>
      <c r="B5" s="55"/>
      <c r="C5" s="50"/>
      <c r="D5" s="50"/>
      <c r="E5" s="51"/>
      <c r="G5" s="55"/>
      <c r="H5" s="50"/>
      <c r="J5" s="55"/>
      <c r="L5" s="55"/>
      <c r="N5" s="56"/>
    </row>
    <row r="6" spans="1:12" ht="15">
      <c r="A6" s="1" t="s">
        <v>42</v>
      </c>
      <c r="C6" s="55"/>
      <c r="D6" s="50"/>
      <c r="E6" s="50"/>
      <c r="F6" s="51"/>
      <c r="G6" s="50"/>
      <c r="I6" s="50"/>
      <c r="J6" s="55"/>
      <c r="L6" s="55"/>
    </row>
    <row r="7" spans="1:14" ht="15">
      <c r="A7" s="1" t="s">
        <v>27</v>
      </c>
      <c r="B7" s="50"/>
      <c r="D7" s="50"/>
      <c r="E7" s="55"/>
      <c r="G7" s="51"/>
      <c r="I7" s="55"/>
      <c r="K7" s="50"/>
      <c r="L7" s="50"/>
      <c r="N7" s="55"/>
    </row>
    <row r="8" spans="1:12" ht="15">
      <c r="A8" s="1" t="s">
        <v>43</v>
      </c>
      <c r="D8" s="55"/>
      <c r="E8" s="55"/>
      <c r="F8" s="50"/>
      <c r="G8" s="50"/>
      <c r="H8" s="51"/>
      <c r="I8" s="55"/>
      <c r="K8" s="50"/>
      <c r="L8" s="50"/>
    </row>
    <row r="9" spans="1:14" ht="15">
      <c r="A9" s="1" t="s">
        <v>28</v>
      </c>
      <c r="B9" s="50"/>
      <c r="D9" s="50"/>
      <c r="E9" s="50"/>
      <c r="F9" s="55"/>
      <c r="G9" s="55"/>
      <c r="H9" s="55"/>
      <c r="I9" s="51"/>
      <c r="N9" s="55"/>
    </row>
    <row r="10" spans="1:15" ht="15">
      <c r="A10" s="1" t="s">
        <v>38</v>
      </c>
      <c r="E10" s="50"/>
      <c r="G10" s="50"/>
      <c r="H10" s="55"/>
      <c r="I10" s="50"/>
      <c r="J10" s="51"/>
      <c r="K10" s="50"/>
      <c r="L10" s="55"/>
      <c r="O10" s="55"/>
    </row>
    <row r="11" spans="1:14" ht="15">
      <c r="A11" s="1" t="s">
        <v>44</v>
      </c>
      <c r="C11" s="50"/>
      <c r="E11" s="50"/>
      <c r="F11" s="50"/>
      <c r="H11" s="55"/>
      <c r="I11" s="55"/>
      <c r="J11" s="55"/>
      <c r="K11" s="51"/>
      <c r="L11" s="56"/>
      <c r="N11" s="55"/>
    </row>
    <row r="12" spans="1:12" ht="15">
      <c r="A12" s="3" t="s">
        <v>88</v>
      </c>
      <c r="B12" s="55"/>
      <c r="C12" s="55"/>
      <c r="D12" s="50"/>
      <c r="E12" s="55"/>
      <c r="H12" s="50"/>
      <c r="I12" s="50"/>
      <c r="J12" s="50"/>
      <c r="L12" s="51"/>
    </row>
    <row r="13" spans="1:13" ht="15">
      <c r="A13" t="s">
        <v>126</v>
      </c>
      <c r="B13" s="56"/>
      <c r="J13" s="55"/>
      <c r="K13" s="55"/>
      <c r="L13" s="55"/>
      <c r="M13" s="51"/>
    </row>
    <row r="14" spans="1:14" ht="15">
      <c r="A14" t="s">
        <v>125</v>
      </c>
      <c r="B14" s="55"/>
      <c r="F14" s="55"/>
      <c r="M14" s="55"/>
      <c r="N14" s="51"/>
    </row>
    <row r="15" spans="1:15" ht="15">
      <c r="A15" s="1" t="s">
        <v>127</v>
      </c>
      <c r="C15" s="55"/>
      <c r="M15" s="55"/>
      <c r="N15" s="55"/>
      <c r="O15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geoffgammon</dc:creator>
  <cp:keywords/>
  <dc:description/>
  <cp:lastModifiedBy>Dave</cp:lastModifiedBy>
  <dcterms:created xsi:type="dcterms:W3CDTF">2022-07-16T16:46:36Z</dcterms:created>
  <dcterms:modified xsi:type="dcterms:W3CDTF">2023-02-07T23:02:55Z</dcterms:modified>
  <cp:category/>
  <cp:version/>
  <cp:contentType/>
  <cp:contentStatus/>
</cp:coreProperties>
</file>