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eague Tables" sheetId="1" r:id="rId1"/>
    <sheet name="Divisions" sheetId="2" r:id="rId2"/>
    <sheet name="League KO" sheetId="3" r:id="rId3"/>
    <sheet name="Minor League KO" sheetId="4" r:id="rId4"/>
    <sheet name="Ashby" sheetId="5" r:id="rId5"/>
    <sheet name="Individual 1" sheetId="6" r:id="rId6"/>
    <sheet name="Individual 2" sheetId="7" r:id="rId7"/>
    <sheet name="Continuations" sheetId="8" r:id="rId8"/>
    <sheet name="Processed" sheetId="9" r:id="rId9"/>
    <sheet name="Crosstable" sheetId="10" r:id="rId10"/>
    <sheet name="Grades" sheetId="11" r:id="rId11"/>
  </sheets>
  <definedNames/>
  <calcPr fullCalcOnLoad="1"/>
</workbook>
</file>

<file path=xl/sharedStrings.xml><?xml version="1.0" encoding="utf-8"?>
<sst xmlns="http://schemas.openxmlformats.org/spreadsheetml/2006/main" count="14227" uniqueCount="860">
  <si>
    <t>Bristol &amp; District Chess League</t>
  </si>
  <si>
    <t>Division One</t>
  </si>
  <si>
    <t>Division Two</t>
  </si>
  <si>
    <t>Club</t>
  </si>
  <si>
    <t>Played</t>
  </si>
  <si>
    <t>Points</t>
  </si>
  <si>
    <t>Game Points</t>
  </si>
  <si>
    <t>Bath</t>
  </si>
  <si>
    <t>A</t>
  </si>
  <si>
    <t>Keynsham</t>
  </si>
  <si>
    <t>Horfield</t>
  </si>
  <si>
    <t>B</t>
  </si>
  <si>
    <t>Clifton</t>
  </si>
  <si>
    <t>Downend</t>
  </si>
  <si>
    <t>South Bristol</t>
  </si>
  <si>
    <t>Clevedon</t>
  </si>
  <si>
    <t>C</t>
  </si>
  <si>
    <t>University</t>
  </si>
  <si>
    <t>Hanham</t>
  </si>
  <si>
    <t>Grendel</t>
  </si>
  <si>
    <t>Division Three</t>
  </si>
  <si>
    <t>Division Four</t>
  </si>
  <si>
    <t>Cabot</t>
  </si>
  <si>
    <t>D</t>
  </si>
  <si>
    <t>Harambee</t>
  </si>
  <si>
    <t>Yate</t>
  </si>
  <si>
    <t>Patchway</t>
  </si>
  <si>
    <t>Nailsea</t>
  </si>
  <si>
    <t>E</t>
  </si>
  <si>
    <t>Home Team</t>
  </si>
  <si>
    <t>Away Team</t>
  </si>
  <si>
    <t>Player</t>
  </si>
  <si>
    <t>Mordue, Tyson</t>
  </si>
  <si>
    <t>Levene, Mike</t>
  </si>
  <si>
    <t/>
  </si>
  <si>
    <t>Pugh, Derek C</t>
  </si>
  <si>
    <t>Iles, Stuart</t>
  </si>
  <si>
    <t>Gilbert, A</t>
  </si>
  <si>
    <t>Collier, Mike J</t>
  </si>
  <si>
    <t>Borkowski, J Andrew</t>
  </si>
  <si>
    <t>Latham, JP</t>
  </si>
  <si>
    <t>Chatterjee, Prakesh</t>
  </si>
  <si>
    <t>Roberts, Shane</t>
  </si>
  <si>
    <t>Roberts, Steve C</t>
  </si>
  <si>
    <t>Baker, John C</t>
  </si>
  <si>
    <t>Derrick, Neil D</t>
  </si>
  <si>
    <t>Jones, Richard</t>
  </si>
  <si>
    <t>Johnson, Christopher D</t>
  </si>
  <si>
    <t>Turner, Edwin</t>
  </si>
  <si>
    <t>Easton, Alex</t>
  </si>
  <si>
    <t>Thomson, Graeme</t>
  </si>
  <si>
    <t>Richards, John E</t>
  </si>
  <si>
    <t>Davey, Darren</t>
  </si>
  <si>
    <t>Warne, Alan</t>
  </si>
  <si>
    <t>Mcleod, Andrew</t>
  </si>
  <si>
    <t>Muller, Anton</t>
  </si>
  <si>
    <t>Downing, Bob</t>
  </si>
  <si>
    <t>Collis, R</t>
  </si>
  <si>
    <t>Look, Matthew</t>
  </si>
  <si>
    <t>Nendick, PHC</t>
  </si>
  <si>
    <t>Saunders, Peter</t>
  </si>
  <si>
    <t>Papier, Alan</t>
  </si>
  <si>
    <t>Woodruff, David G</t>
  </si>
  <si>
    <t>Beaumont, Chris</t>
  </si>
  <si>
    <t>Gregory, Andrew M</t>
  </si>
  <si>
    <t>Wood, Michael J</t>
  </si>
  <si>
    <t>Gardner, Jeremy</t>
  </si>
  <si>
    <t>Broadway, TW</t>
  </si>
  <si>
    <t>Gladstone, Mike</t>
  </si>
  <si>
    <t>Osborne, David C</t>
  </si>
  <si>
    <t>Passmore, MJ</t>
  </si>
  <si>
    <t>Wilcox, Nigel</t>
  </si>
  <si>
    <t>Millbank, Howard K</t>
  </si>
  <si>
    <t>Hibbitt, Arthur</t>
  </si>
  <si>
    <t>Collier, David O</t>
  </si>
  <si>
    <t>Palmer, Richard J</t>
  </si>
  <si>
    <t>Grossett, Duncan D</t>
  </si>
  <si>
    <t>Pickering, Andy</t>
  </si>
  <si>
    <t>Burrows, John</t>
  </si>
  <si>
    <t>Gammon, Geoff</t>
  </si>
  <si>
    <t>Ponter, Ian</t>
  </si>
  <si>
    <t>Crockart, George</t>
  </si>
  <si>
    <t>Mcafee, Peter</t>
  </si>
  <si>
    <t>Wilmshurst, Lawrence</t>
  </si>
  <si>
    <t>Brigden, Mike E</t>
  </si>
  <si>
    <t>Bradford, Mike</t>
  </si>
  <si>
    <t>Taylor, GP</t>
  </si>
  <si>
    <t>Buckley, David</t>
  </si>
  <si>
    <t>Spiller, Paul</t>
  </si>
  <si>
    <t>Rowlands, Jim</t>
  </si>
  <si>
    <t>Peters, David</t>
  </si>
  <si>
    <t>Boyce, James R</t>
  </si>
  <si>
    <t>Levine, John</t>
  </si>
  <si>
    <t>Watson, Joseph</t>
  </si>
  <si>
    <t>Harris, Billy</t>
  </si>
  <si>
    <t>Hennefeld, James</t>
  </si>
  <si>
    <t>Woodruff, James</t>
  </si>
  <si>
    <t>Radford, Ben</t>
  </si>
  <si>
    <t>Woodcock, David</t>
  </si>
  <si>
    <t>Griffith-Read, Rick</t>
  </si>
  <si>
    <t>Dilleigh, Steve P</t>
  </si>
  <si>
    <t>Clarke, Alan</t>
  </si>
  <si>
    <t>Plumbly, Angus</t>
  </si>
  <si>
    <t>Schofield, Oliver</t>
  </si>
  <si>
    <t>Bunn, DR</t>
  </si>
  <si>
    <t>White, Martin</t>
  </si>
  <si>
    <t>Downend A</t>
  </si>
  <si>
    <t>Clevedon A</t>
  </si>
  <si>
    <t>Horfield A</t>
  </si>
  <si>
    <t>Grendel A</t>
  </si>
  <si>
    <t>Clifton A</t>
  </si>
  <si>
    <t>Downend B</t>
  </si>
  <si>
    <t>Bath B</t>
  </si>
  <si>
    <t>Bath A</t>
  </si>
  <si>
    <t>Clifton B</t>
  </si>
  <si>
    <t xml:space="preserve"> </t>
  </si>
  <si>
    <t>ALAN ASHBY SALVER - LEADER BOARD</t>
  </si>
  <si>
    <t>WHO'S ON FORM? - BEST RELATIVE PERFORMANCES</t>
  </si>
  <si>
    <t>Games</t>
  </si>
  <si>
    <t>Grade</t>
  </si>
  <si>
    <t>Accumulative Grade</t>
  </si>
  <si>
    <t>Note: Players come off the Best Performers list if they have not had a result in the last six weeks.</t>
  </si>
  <si>
    <t>Photo</t>
  </si>
  <si>
    <t>Name</t>
  </si>
  <si>
    <t>Team</t>
  </si>
  <si>
    <t>P</t>
  </si>
  <si>
    <t>W</t>
  </si>
  <si>
    <t>L</t>
  </si>
  <si>
    <t>Average</t>
  </si>
  <si>
    <t>Grading Performance</t>
  </si>
  <si>
    <t>Played Up/Down</t>
  </si>
  <si>
    <t>BCF Code</t>
  </si>
  <si>
    <t>BCF Grade</t>
  </si>
  <si>
    <t>-</t>
  </si>
  <si>
    <t>106458H</t>
  </si>
  <si>
    <t>115754B</t>
  </si>
  <si>
    <t>116515L</t>
  </si>
  <si>
    <t>109679F</t>
  </si>
  <si>
    <t>132194J</t>
  </si>
  <si>
    <t>256216K</t>
  </si>
  <si>
    <t>107264L</t>
  </si>
  <si>
    <t>117513A</t>
  </si>
  <si>
    <t>110045C</t>
  </si>
  <si>
    <t>174167G</t>
  </si>
  <si>
    <t>194657C</t>
  </si>
  <si>
    <t>113786E</t>
  </si>
  <si>
    <t>115651C</t>
  </si>
  <si>
    <t>162580K</t>
  </si>
  <si>
    <t>108630D</t>
  </si>
  <si>
    <t>118046A</t>
  </si>
  <si>
    <t>191368C</t>
  </si>
  <si>
    <t>112095F</t>
  </si>
  <si>
    <t>Woolgar, Steven*</t>
  </si>
  <si>
    <t>171099A</t>
  </si>
  <si>
    <t>234344H</t>
  </si>
  <si>
    <t>161242G</t>
  </si>
  <si>
    <t>126285D</t>
  </si>
  <si>
    <t>243976B</t>
  </si>
  <si>
    <t>261609K</t>
  </si>
  <si>
    <t>174121E</t>
  </si>
  <si>
    <t>161263D</t>
  </si>
  <si>
    <t>111278J</t>
  </si>
  <si>
    <t>117587H</t>
  </si>
  <si>
    <t>174126D</t>
  </si>
  <si>
    <t>121214L</t>
  </si>
  <si>
    <t>161146L</t>
  </si>
  <si>
    <t>161286E</t>
  </si>
  <si>
    <t>107012F</t>
  </si>
  <si>
    <t>161176J</t>
  </si>
  <si>
    <t>102653H</t>
  </si>
  <si>
    <t>116131D</t>
  </si>
  <si>
    <t>243969E</t>
  </si>
  <si>
    <t>187363F</t>
  </si>
  <si>
    <t>107111H</t>
  </si>
  <si>
    <t>102941B</t>
  </si>
  <si>
    <t>179633B</t>
  </si>
  <si>
    <t>172404G</t>
  </si>
  <si>
    <t>115521A</t>
  </si>
  <si>
    <t>248531L</t>
  </si>
  <si>
    <t>242878H</t>
  </si>
  <si>
    <t>108627D</t>
  </si>
  <si>
    <t>112597H</t>
  </si>
  <si>
    <t>117872G</t>
  </si>
  <si>
    <t>109383G</t>
  </si>
  <si>
    <t>127054A</t>
  </si>
  <si>
    <t>261634J</t>
  </si>
  <si>
    <t>111673D</t>
  </si>
  <si>
    <t>231204K</t>
  </si>
  <si>
    <t>118686D</t>
  </si>
  <si>
    <t>181320B</t>
  </si>
  <si>
    <t>209934C</t>
  </si>
  <si>
    <t>111351D</t>
  </si>
  <si>
    <t>135589C</t>
  </si>
  <si>
    <t>109487H</t>
  </si>
  <si>
    <t>260535B</t>
  </si>
  <si>
    <t>248466D</t>
  </si>
  <si>
    <t>126215E</t>
  </si>
  <si>
    <t>261626K</t>
  </si>
  <si>
    <t>White, Michael JR</t>
  </si>
  <si>
    <t>149180F</t>
  </si>
  <si>
    <t>259026J</t>
  </si>
  <si>
    <t>120319J</t>
  </si>
  <si>
    <t>Allen, Richard*</t>
  </si>
  <si>
    <t>154094E</t>
  </si>
  <si>
    <t>174159H</t>
  </si>
  <si>
    <t>190711G</t>
  </si>
  <si>
    <t>121807E</t>
  </si>
  <si>
    <t>220688C</t>
  </si>
  <si>
    <t>116871L</t>
  </si>
  <si>
    <t>231158G</t>
  </si>
  <si>
    <t>108425C</t>
  </si>
  <si>
    <t>161282H</t>
  </si>
  <si>
    <t>261614C</t>
  </si>
  <si>
    <t>121147L</t>
  </si>
  <si>
    <t>220725E</t>
  </si>
  <si>
    <t>231155A</t>
  </si>
  <si>
    <t>242868E</t>
  </si>
  <si>
    <t>154162G</t>
  </si>
  <si>
    <t>149750K</t>
  </si>
  <si>
    <t>248270J</t>
  </si>
  <si>
    <t>Downing, Bob*</t>
  </si>
  <si>
    <t>260529G</t>
  </si>
  <si>
    <t>140995F</t>
  </si>
  <si>
    <t>Bennett, Dominic</t>
  </si>
  <si>
    <t>251434F</t>
  </si>
  <si>
    <t>109331K</t>
  </si>
  <si>
    <t>127553H</t>
  </si>
  <si>
    <t>Hosken, Nigel</t>
  </si>
  <si>
    <t>Def Pts</t>
  </si>
  <si>
    <t>113031G</t>
  </si>
  <si>
    <t>Please note:  The points tally may be adjusted so that playing up/down results wont be included in the Alan Ashby Salver</t>
  </si>
  <si>
    <t>Date</t>
  </si>
  <si>
    <t>Home Player</t>
  </si>
  <si>
    <t>Away Player</t>
  </si>
  <si>
    <t>Match Date</t>
  </si>
  <si>
    <t>Processed</t>
  </si>
  <si>
    <t>Clevedon B</t>
  </si>
  <si>
    <t>Horfield B</t>
  </si>
  <si>
    <t xml:space="preserve">Nailsea </t>
  </si>
  <si>
    <t xml:space="preserve">Harambee </t>
  </si>
  <si>
    <t>Clifton C</t>
  </si>
  <si>
    <t>Clifton D</t>
  </si>
  <si>
    <t xml:space="preserve">Cabot </t>
  </si>
  <si>
    <t>Hanham B</t>
  </si>
  <si>
    <t xml:space="preserve">Patchway </t>
  </si>
  <si>
    <t>Downend C</t>
  </si>
  <si>
    <t>Downend D</t>
  </si>
  <si>
    <t>Horfield C</t>
  </si>
  <si>
    <t>Yate B</t>
  </si>
  <si>
    <t>Keynsham A</t>
  </si>
  <si>
    <t>Hanham A</t>
  </si>
  <si>
    <t>Yate A</t>
  </si>
  <si>
    <t>Keynsham B</t>
  </si>
  <si>
    <t>Grendel B</t>
  </si>
  <si>
    <t>Downend E</t>
  </si>
  <si>
    <t>Clevedon C</t>
  </si>
  <si>
    <t>Clifton E</t>
  </si>
  <si>
    <t>Calverley, Jonathan</t>
  </si>
  <si>
    <t>Jones, Christopher</t>
  </si>
  <si>
    <t>Curtis, John</t>
  </si>
  <si>
    <t>Paines, John</t>
  </si>
  <si>
    <t>Watson, Colin</t>
  </si>
  <si>
    <t>Radford, Robert P</t>
  </si>
  <si>
    <t>Evans, Chris</t>
  </si>
  <si>
    <t>Neagle, David C</t>
  </si>
  <si>
    <t>Tiplady, John</t>
  </si>
  <si>
    <t>Cobb, James</t>
  </si>
  <si>
    <t>108532D</t>
  </si>
  <si>
    <t>Sherman, Andy</t>
  </si>
  <si>
    <t>Frydman, David</t>
  </si>
  <si>
    <t>Carver, Anthony*</t>
  </si>
  <si>
    <t>Lawson, Phillip*</t>
  </si>
  <si>
    <t>110298K</t>
  </si>
  <si>
    <t>Wilkinson, Graham</t>
  </si>
  <si>
    <t>261633G</t>
  </si>
  <si>
    <t>163142B</t>
  </si>
  <si>
    <t>107340A</t>
  </si>
  <si>
    <t>248474C</t>
  </si>
  <si>
    <t>South Bristol B</t>
  </si>
  <si>
    <t>South Bristol A</t>
  </si>
  <si>
    <t>Bye</t>
  </si>
  <si>
    <t>Lawson, Phillip</t>
  </si>
  <si>
    <t>UWE</t>
  </si>
  <si>
    <t>Hatchett, Paul</t>
  </si>
  <si>
    <t>Lowery, Rob</t>
  </si>
  <si>
    <t>Lindup, Philip G</t>
  </si>
  <si>
    <t>Kirk, Richard</t>
  </si>
  <si>
    <t>Mill-Wilson, Graham</t>
  </si>
  <si>
    <t>Jennings, Mike J F</t>
  </si>
  <si>
    <t>Fisher, John</t>
  </si>
  <si>
    <t>Strickland, Graham</t>
  </si>
  <si>
    <t>Edwards, John C</t>
  </si>
  <si>
    <t>Sartain, Patrick P</t>
  </si>
  <si>
    <t>Adams, Neil</t>
  </si>
  <si>
    <t>Chandler, Martin</t>
  </si>
  <si>
    <t>Birch, Patrick</t>
  </si>
  <si>
    <t>Humphris, David</t>
  </si>
  <si>
    <t>Killey, Ainsley</t>
  </si>
  <si>
    <t>145797E</t>
  </si>
  <si>
    <t>114636B</t>
  </si>
  <si>
    <t>BB</t>
  </si>
  <si>
    <t>149807B</t>
  </si>
  <si>
    <t>Campbell, Errol</t>
  </si>
  <si>
    <t>Wilson, Daniel (Jr)</t>
  </si>
  <si>
    <t>Beaver, Glen</t>
  </si>
  <si>
    <t>Wright, David</t>
  </si>
  <si>
    <t>Allen, David</t>
  </si>
  <si>
    <t>161236A</t>
  </si>
  <si>
    <t>161215D</t>
  </si>
  <si>
    <t>111705B</t>
  </si>
  <si>
    <t>191370A</t>
  </si>
  <si>
    <t>136578C</t>
  </si>
  <si>
    <t>Hewitt, Andrew</t>
  </si>
  <si>
    <t>149791B</t>
  </si>
  <si>
    <t>120676L</t>
  </si>
  <si>
    <t>Wilson, Matthew (Jr)</t>
  </si>
  <si>
    <t>102943F</t>
  </si>
  <si>
    <t>231129L</t>
  </si>
  <si>
    <t>Clifton College</t>
  </si>
  <si>
    <t>110119F</t>
  </si>
  <si>
    <t>Wilson, David</t>
  </si>
  <si>
    <t>234345K</t>
  </si>
  <si>
    <t>112468H</t>
  </si>
  <si>
    <t>190707E</t>
  </si>
  <si>
    <t>118502A</t>
  </si>
  <si>
    <t>107652J</t>
  </si>
  <si>
    <t>126839K</t>
  </si>
  <si>
    <t>Williams, Roger*</t>
  </si>
  <si>
    <t>121755A</t>
  </si>
  <si>
    <t>204520F</t>
  </si>
  <si>
    <t>266478B</t>
  </si>
  <si>
    <t>174138L</t>
  </si>
  <si>
    <t>108203G</t>
  </si>
  <si>
    <t>116779A</t>
  </si>
  <si>
    <t>265593H</t>
  </si>
  <si>
    <t>Tipper, David I*</t>
  </si>
  <si>
    <t>161276B</t>
  </si>
  <si>
    <t>107324C</t>
  </si>
  <si>
    <t>127008E</t>
  </si>
  <si>
    <t>135549B</t>
  </si>
  <si>
    <t>116657J</t>
  </si>
  <si>
    <t>220707C</t>
  </si>
  <si>
    <t>209898C</t>
  </si>
  <si>
    <t>231161G</t>
  </si>
  <si>
    <t>161165D</t>
  </si>
  <si>
    <t>256219E</t>
  </si>
  <si>
    <t>181307K</t>
  </si>
  <si>
    <t>Puddy, P*</t>
  </si>
  <si>
    <t>154189E</t>
  </si>
  <si>
    <t>West, Mark*</t>
  </si>
  <si>
    <t>174214A</t>
  </si>
  <si>
    <t>Morris, Gareth</t>
  </si>
  <si>
    <t>143056H</t>
  </si>
  <si>
    <t>261621L</t>
  </si>
  <si>
    <t>May, Doug</t>
  </si>
  <si>
    <t>Jones, Brian</t>
  </si>
  <si>
    <t>Varley, Edward</t>
  </si>
  <si>
    <t>Bath University</t>
  </si>
  <si>
    <t>Thornbury</t>
  </si>
  <si>
    <t>Bristol Grammar</t>
  </si>
  <si>
    <t>Division Five</t>
  </si>
  <si>
    <t>F</t>
  </si>
  <si>
    <t>Hayward, Gary</t>
  </si>
  <si>
    <t>Jones, David R</t>
  </si>
  <si>
    <t>Greely, Simon M</t>
  </si>
  <si>
    <t>Humphreys, Jerry</t>
  </si>
  <si>
    <t>Kilmister, J</t>
  </si>
  <si>
    <t>Harford, Alun</t>
  </si>
  <si>
    <t>Burnett, Philip</t>
  </si>
  <si>
    <t>West, Richard</t>
  </si>
  <si>
    <t>271289B</t>
  </si>
  <si>
    <t>Hardy, Roger*</t>
  </si>
  <si>
    <t>144531F</t>
  </si>
  <si>
    <t>268949C</t>
  </si>
  <si>
    <t>Spry, John*</t>
  </si>
  <si>
    <t>Budd, David</t>
  </si>
  <si>
    <t>126657D</t>
  </si>
  <si>
    <t>161471L</t>
  </si>
  <si>
    <t>Davies, Barry*</t>
  </si>
  <si>
    <t>Hayden, Chris*</t>
  </si>
  <si>
    <t>Chandler, Martin*</t>
  </si>
  <si>
    <t>Chatterjee, Prakesh*</t>
  </si>
  <si>
    <t>135551L</t>
  </si>
  <si>
    <t>268162G</t>
  </si>
  <si>
    <t>Dunn, Alex*</t>
  </si>
  <si>
    <t>Reed, David*</t>
  </si>
  <si>
    <t xml:space="preserve">Thornbury </t>
  </si>
  <si>
    <t>Keynsham C</t>
  </si>
  <si>
    <t xml:space="preserve">Bath University </t>
  </si>
  <si>
    <t>Macarthur, Duncan</t>
  </si>
  <si>
    <t>Farina, Mauro</t>
  </si>
  <si>
    <t>Sweetland, Greig</t>
  </si>
  <si>
    <t>Edmonds, Dave</t>
  </si>
  <si>
    <t>Kazaryan, Sarkie</t>
  </si>
  <si>
    <t>Daniel, Greg</t>
  </si>
  <si>
    <t>Phillips, George</t>
  </si>
  <si>
    <t>Walsh, Shaun</t>
  </si>
  <si>
    <t>Calverley, Mark</t>
  </si>
  <si>
    <t>Higgins, R</t>
  </si>
  <si>
    <t>Beckford, Lloyd</t>
  </si>
  <si>
    <t>Wright, L George</t>
  </si>
  <si>
    <t>Hendricks, Noel E</t>
  </si>
  <si>
    <t>220029G</t>
  </si>
  <si>
    <t>256217A</t>
  </si>
  <si>
    <t>104576D</t>
  </si>
  <si>
    <t>144861E</t>
  </si>
  <si>
    <t>106083B</t>
  </si>
  <si>
    <t>259352L</t>
  </si>
  <si>
    <t>174084C</t>
  </si>
  <si>
    <t>161128J</t>
  </si>
  <si>
    <t>181323H</t>
  </si>
  <si>
    <t>149703A</t>
  </si>
  <si>
    <t>136632E</t>
  </si>
  <si>
    <t>116505H</t>
  </si>
  <si>
    <t>261619B</t>
  </si>
  <si>
    <t>Fletcher, Colin</t>
  </si>
  <si>
    <t>May, Michael</t>
  </si>
  <si>
    <t>Denney, Simon</t>
  </si>
  <si>
    <t>Hall, Joshua</t>
  </si>
  <si>
    <t>Ahmed, David</t>
  </si>
  <si>
    <t>AAA</t>
  </si>
  <si>
    <t>188504C</t>
  </si>
  <si>
    <t>271299E</t>
  </si>
  <si>
    <t>268163J</t>
  </si>
  <si>
    <t>Downend F</t>
  </si>
  <si>
    <t>Hanham C</t>
  </si>
  <si>
    <t xml:space="preserve">UWE </t>
  </si>
  <si>
    <t>Rosser, Chris</t>
  </si>
  <si>
    <t>Sage, Robert</t>
  </si>
  <si>
    <t>Sage, Anthony</t>
  </si>
  <si>
    <t>233229C</t>
  </si>
  <si>
    <t>215318L</t>
  </si>
  <si>
    <t>118408J</t>
  </si>
  <si>
    <t>102997G</t>
  </si>
  <si>
    <t>174153G</t>
  </si>
  <si>
    <t>271291L</t>
  </si>
  <si>
    <t>Smith, Olivia</t>
  </si>
  <si>
    <t>Boross, Kornel</t>
  </si>
  <si>
    <t>Edgell, Ben P</t>
  </si>
  <si>
    <t>Horfield D</t>
  </si>
  <si>
    <t>Park, Sung-Bae</t>
  </si>
  <si>
    <t>Deifts, Ilja</t>
  </si>
  <si>
    <t>Hill, Robin M</t>
  </si>
  <si>
    <t>112676D</t>
  </si>
  <si>
    <t>CC</t>
  </si>
  <si>
    <t>Thomas, Dave</t>
  </si>
  <si>
    <t>Plumley, Phil</t>
  </si>
  <si>
    <t>German, Dan</t>
  </si>
  <si>
    <t>Dunlop, Neil</t>
  </si>
  <si>
    <t>Galloway, James</t>
  </si>
  <si>
    <t>Thomas, Kevin</t>
  </si>
  <si>
    <t>185236L</t>
  </si>
  <si>
    <t>240148E</t>
  </si>
  <si>
    <t>Russell, Andrew</t>
  </si>
  <si>
    <t>Taylor, Rod</t>
  </si>
  <si>
    <t>220702D</t>
  </si>
  <si>
    <t>Boxwell, Alan</t>
  </si>
  <si>
    <t>Division One Results</t>
  </si>
  <si>
    <t>Division Two Results</t>
  </si>
  <si>
    <t>Division Three Results</t>
  </si>
  <si>
    <t>Division Four Results</t>
  </si>
  <si>
    <t>Division Five Results</t>
  </si>
  <si>
    <t>League Knockout Results</t>
  </si>
  <si>
    <t>Minor Knockout Results</t>
  </si>
  <si>
    <t>Board</t>
  </si>
  <si>
    <t>Score</t>
  </si>
  <si>
    <t>Painter-kooiman, D</t>
  </si>
  <si>
    <t>Spry, John</t>
  </si>
  <si>
    <t>Sellars, Martyn R</t>
  </si>
  <si>
    <t>Woolgar, Steven</t>
  </si>
  <si>
    <t>Puddy, P</t>
  </si>
  <si>
    <t>Carver, Anthony</t>
  </si>
  <si>
    <t>Reed, David</t>
  </si>
  <si>
    <t>Lobb, Richard</t>
  </si>
  <si>
    <t>Hayden, Chris</t>
  </si>
  <si>
    <t>Dimond, Peter</t>
  </si>
  <si>
    <t>Bromilow, Eddie</t>
  </si>
  <si>
    <t>Dunn, Alex</t>
  </si>
  <si>
    <t>Allen, Richard</t>
  </si>
  <si>
    <t>Tipper, David I</t>
  </si>
  <si>
    <t>Day, Roy</t>
  </si>
  <si>
    <t>Lowery, William</t>
  </si>
  <si>
    <t>Williams, Roger</t>
  </si>
  <si>
    <t>243948H</t>
  </si>
  <si>
    <t>116211B</t>
  </si>
  <si>
    <t>161284A</t>
  </si>
  <si>
    <t>147472J</t>
  </si>
  <si>
    <t>Therrien, Alex L</t>
  </si>
  <si>
    <t>227748H</t>
  </si>
  <si>
    <t>Pollet, Will</t>
  </si>
  <si>
    <t>Moreau, L</t>
  </si>
  <si>
    <t>113223E</t>
  </si>
  <si>
    <t>Hayward, Paige</t>
  </si>
  <si>
    <t>Dirnhuber, Mark</t>
  </si>
  <si>
    <t>128671H</t>
  </si>
  <si>
    <t>Jennings, Michael</t>
  </si>
  <si>
    <t>Freke, Robert B</t>
  </si>
  <si>
    <t>Weiss, Thomas</t>
  </si>
  <si>
    <t>Roberts, Keith J</t>
  </si>
  <si>
    <t>Wheatley, Philip</t>
  </si>
  <si>
    <t>271274L</t>
  </si>
  <si>
    <t>273202G</t>
  </si>
  <si>
    <t>268605D</t>
  </si>
  <si>
    <t>271261B</t>
  </si>
  <si>
    <t>261617J</t>
  </si>
  <si>
    <t>174148C</t>
  </si>
  <si>
    <t>174380G</t>
  </si>
  <si>
    <t>209897A</t>
  </si>
  <si>
    <t>271280F</t>
  </si>
  <si>
    <t>271282K</t>
  </si>
  <si>
    <t>271278H</t>
  </si>
  <si>
    <t>248480J</t>
  </si>
  <si>
    <t>272300B</t>
  </si>
  <si>
    <t>255997D</t>
  </si>
  <si>
    <t>271297A</t>
  </si>
  <si>
    <t>248462G</t>
  </si>
  <si>
    <t>149724J</t>
  </si>
  <si>
    <t>118031K</t>
  </si>
  <si>
    <t>Cotham School</t>
  </si>
  <si>
    <t>Strong, Chris M</t>
  </si>
  <si>
    <t>Waterfield, John W</t>
  </si>
  <si>
    <t>Golding, Peter A</t>
  </si>
  <si>
    <t>Land, Peter</t>
  </si>
  <si>
    <t>Holland, Neil</t>
  </si>
  <si>
    <t>Wilson, Rebecca (Jr)</t>
  </si>
  <si>
    <t>Castruccio, Angelo</t>
  </si>
  <si>
    <t>Bridgeman, M</t>
  </si>
  <si>
    <t>Stone, Terrance A</t>
  </si>
  <si>
    <t>Rosser, Chris B</t>
  </si>
  <si>
    <t>Davey, Richard</t>
  </si>
  <si>
    <t>Mobbs, Gerald</t>
  </si>
  <si>
    <t>Thorpe, Tom W (Jr)</t>
  </si>
  <si>
    <t>Abdullah, Adam</t>
  </si>
  <si>
    <t>Shah, Aditya (Jr)</t>
  </si>
  <si>
    <t>Orr, Michael</t>
  </si>
  <si>
    <t>Sonwalkar, Pranay W</t>
  </si>
  <si>
    <t>Penn, Andrew</t>
  </si>
  <si>
    <t>Vaughan, David O</t>
  </si>
  <si>
    <t>Lenton, Oliver</t>
  </si>
  <si>
    <t>Nichols, James W</t>
  </si>
  <si>
    <t>Zujers, Dimitrys</t>
  </si>
  <si>
    <t>Wilson, John F</t>
  </si>
  <si>
    <t>Vorobyora, Anna</t>
  </si>
  <si>
    <t>Minshall, Michael W</t>
  </si>
  <si>
    <t>Wu, Mark</t>
  </si>
  <si>
    <t>Dean, Josef</t>
  </si>
  <si>
    <t>Davies, Martin S</t>
  </si>
  <si>
    <t>Docherty, Steve</t>
  </si>
  <si>
    <t>Benin, Kwame</t>
  </si>
  <si>
    <t>Flexman, Patrick</t>
  </si>
  <si>
    <t>Grant, J</t>
  </si>
  <si>
    <t>West, N</t>
  </si>
  <si>
    <t>League Knockout 2008-9</t>
  </si>
  <si>
    <t>Round Two  (27-29th Jan)</t>
  </si>
  <si>
    <t>Round One 18th Nov)</t>
  </si>
  <si>
    <t xml:space="preserve">Semi-Final (16th - 19th March) </t>
  </si>
  <si>
    <t>Final (4th 7th May)</t>
  </si>
  <si>
    <t>Minor Knockout 2008-9</t>
  </si>
  <si>
    <t>Round One (30th Sep)</t>
  </si>
  <si>
    <t>Quarter-Final  (19-21st Jan)</t>
  </si>
  <si>
    <t xml:space="preserve">Semi-Final (23-26th Feb) </t>
  </si>
  <si>
    <t>Final (4th - 7th May)</t>
  </si>
  <si>
    <t>UNG</t>
  </si>
  <si>
    <t>275165D</t>
  </si>
  <si>
    <t>Hart, Jeremy C</t>
  </si>
  <si>
    <t>149777H</t>
  </si>
  <si>
    <t>Munn, Andrew*</t>
  </si>
  <si>
    <t>Borkowski, J Andrew*</t>
  </si>
  <si>
    <t>Spiller, Paul*</t>
  </si>
  <si>
    <t>231640H</t>
  </si>
  <si>
    <t>Papier, Alan*</t>
  </si>
  <si>
    <t>Walsh, Shaun*</t>
  </si>
  <si>
    <t>121175E</t>
  </si>
  <si>
    <t>275173C</t>
  </si>
  <si>
    <t>Sartain, Patrick P*</t>
  </si>
  <si>
    <t>Helbig, Doreen J*</t>
  </si>
  <si>
    <t>Woodruff, David G*</t>
  </si>
  <si>
    <t>McCann, A*</t>
  </si>
  <si>
    <t>Mobbs, Gerald*</t>
  </si>
  <si>
    <t>Griffee, John H*</t>
  </si>
  <si>
    <t>Broadway, TW*</t>
  </si>
  <si>
    <t>Allaway, P</t>
  </si>
  <si>
    <t>135571F</t>
  </si>
  <si>
    <t>Jones, Brian*</t>
  </si>
  <si>
    <t>Froud, David*</t>
  </si>
  <si>
    <t>Roberts, Keith J*</t>
  </si>
  <si>
    <t>West, Richard*</t>
  </si>
  <si>
    <t>Pearce, RW*</t>
  </si>
  <si>
    <t>275207E</t>
  </si>
  <si>
    <t>275195B</t>
  </si>
  <si>
    <t>275198H</t>
  </si>
  <si>
    <t>275200B</t>
  </si>
  <si>
    <t>275201D</t>
  </si>
  <si>
    <t xml:space="preserve">Bristol Grammar </t>
  </si>
  <si>
    <t xml:space="preserve">Clifton College </t>
  </si>
  <si>
    <t xml:space="preserve">Cotham School </t>
  </si>
  <si>
    <t xml:space="preserve">University </t>
  </si>
  <si>
    <t>DIVISION  1</t>
  </si>
  <si>
    <t>X</t>
  </si>
  <si>
    <t xml:space="preserve"> 2 - 4</t>
  </si>
  <si>
    <t xml:space="preserve"> 5 - 1</t>
  </si>
  <si>
    <t xml:space="preserve"> 4 - 2</t>
  </si>
  <si>
    <t xml:space="preserve"> 2.5 - 3.5</t>
  </si>
  <si>
    <t xml:space="preserve"> 6 - 0</t>
  </si>
  <si>
    <t xml:space="preserve"> 3 - 3</t>
  </si>
  <si>
    <t xml:space="preserve"> 4.5 - 1.5</t>
  </si>
  <si>
    <t>DIVISION  2</t>
  </si>
  <si>
    <t xml:space="preserve"> 3.5 - 2.5</t>
  </si>
  <si>
    <t xml:space="preserve"> 3.5 - .5</t>
  </si>
  <si>
    <t xml:space="preserve"> 2.5 - 2.5</t>
  </si>
  <si>
    <t>DIVISION  3</t>
  </si>
  <si>
    <t xml:space="preserve"> 1.5 - 4.5</t>
  </si>
  <si>
    <t>DIVISION  4</t>
  </si>
  <si>
    <t xml:space="preserve"> 2 - 2</t>
  </si>
  <si>
    <t xml:space="preserve"> 2.5 - 1.5</t>
  </si>
  <si>
    <t>DIVISION  5</t>
  </si>
  <si>
    <t>Grade 2007</t>
  </si>
  <si>
    <t>245156G</t>
  </si>
  <si>
    <t>Z</t>
  </si>
  <si>
    <t>Munn, Andrew</t>
  </si>
  <si>
    <t>West, Mark</t>
  </si>
  <si>
    <t>Hardy, Roger</t>
  </si>
  <si>
    <t>Griffee, John H</t>
  </si>
  <si>
    <t>Froud, David</t>
  </si>
  <si>
    <t>Pearce, RW</t>
  </si>
  <si>
    <t>Helbig, Doreen J</t>
  </si>
  <si>
    <t>Davies, Barry</t>
  </si>
  <si>
    <t>Harvey, Kelvin</t>
  </si>
  <si>
    <t>161185K</t>
  </si>
  <si>
    <t>McCann, A</t>
  </si>
  <si>
    <t>ECF No</t>
  </si>
  <si>
    <t>ECF Grade 2008</t>
  </si>
  <si>
    <t>Pos</t>
  </si>
  <si>
    <t>Dring, Geoff</t>
  </si>
  <si>
    <t>Dominek, P</t>
  </si>
  <si>
    <t>Sherwin, James T</t>
  </si>
  <si>
    <t>Stirling, Adam</t>
  </si>
  <si>
    <t>261600C</t>
  </si>
  <si>
    <t>AA</t>
  </si>
  <si>
    <t>Berry, R</t>
  </si>
  <si>
    <t>Bate, Andrew</t>
  </si>
  <si>
    <t>Hallen, Phillip</t>
  </si>
  <si>
    <t>Lamming, Chris</t>
  </si>
  <si>
    <t>Titareva, Anna</t>
  </si>
  <si>
    <t>Williams, Josh</t>
  </si>
  <si>
    <t>Dirnhuber, Toby</t>
  </si>
  <si>
    <t>Hasthorpe, Alex</t>
  </si>
  <si>
    <t>Balkiewicz, Ela</t>
  </si>
  <si>
    <t>Chilton, James</t>
  </si>
  <si>
    <t>Stinchcombe, Mike</t>
  </si>
  <si>
    <t>275155A</t>
  </si>
  <si>
    <t>223205E</t>
  </si>
  <si>
    <t>106665B</t>
  </si>
  <si>
    <t xml:space="preserve"> 4 - 0</t>
  </si>
  <si>
    <t xml:space="preserve"> 3 - 1</t>
  </si>
  <si>
    <t>Hee, Cedrik</t>
  </si>
  <si>
    <t>Herath, M</t>
  </si>
  <si>
    <t>Lyandres, Yuri</t>
  </si>
  <si>
    <t>Pope, Paul</t>
  </si>
  <si>
    <t>Turner, Luke</t>
  </si>
  <si>
    <t>Peters, Nigel</t>
  </si>
  <si>
    <t>Dogaru, Florin</t>
  </si>
  <si>
    <t>Mills, Stuart</t>
  </si>
  <si>
    <t>Wong, Edwin</t>
  </si>
  <si>
    <t>Houston, Alex W</t>
  </si>
  <si>
    <t>Bird, Martin</t>
  </si>
  <si>
    <t>Lagarde, Alan</t>
  </si>
  <si>
    <t>Hendy, Jerry</t>
  </si>
  <si>
    <t>Leduchowacz, J</t>
  </si>
  <si>
    <t>Grigg, Martin</t>
  </si>
  <si>
    <t>Crocker, Matt</t>
  </si>
  <si>
    <t>Paton, John G</t>
  </si>
  <si>
    <t>Duncanson, Henry</t>
  </si>
  <si>
    <t>Dorrington, Chris</t>
  </si>
  <si>
    <t>Yap, Xiu Huan</t>
  </si>
  <si>
    <t>Bahra, Pardeep</t>
  </si>
  <si>
    <t>Robinson, Will</t>
  </si>
  <si>
    <t>Zhu, Hui</t>
  </si>
  <si>
    <t>Chaplin, Peter</t>
  </si>
  <si>
    <t>Gregory, Ron</t>
  </si>
  <si>
    <t>175238J</t>
  </si>
  <si>
    <t>111687D</t>
  </si>
  <si>
    <t>147864D</t>
  </si>
  <si>
    <t>EE</t>
  </si>
  <si>
    <t>115570C</t>
  </si>
  <si>
    <t>271293D</t>
  </si>
  <si>
    <t>103004J</t>
  </si>
  <si>
    <t>117001G</t>
  </si>
  <si>
    <t>185233E</t>
  </si>
  <si>
    <t>271273J</t>
  </si>
  <si>
    <t>271313F</t>
  </si>
  <si>
    <t>275210E</t>
  </si>
  <si>
    <t>191375L</t>
  </si>
  <si>
    <t xml:space="preserve"> 5.5 - .5</t>
  </si>
  <si>
    <t xml:space="preserve"> 0 - 4</t>
  </si>
  <si>
    <t xml:space="preserve"> 1.5 - 2.5</t>
  </si>
  <si>
    <t>Phua, Vincent</t>
  </si>
  <si>
    <t>Hegarty, Sarah</t>
  </si>
  <si>
    <t>King, Stuart</t>
  </si>
  <si>
    <t xml:space="preserve">Serrudo-Gossner, Sebastian </t>
  </si>
  <si>
    <t>Boyle, Freddie</t>
  </si>
  <si>
    <t>Watson, Alec (Jr)</t>
  </si>
  <si>
    <t>Pink, Joshua</t>
  </si>
  <si>
    <t>Dennis, Paul</t>
  </si>
  <si>
    <t>Hiscox, Dave</t>
  </si>
  <si>
    <t>Poobalasingam, Peter S</t>
  </si>
  <si>
    <t>Vine, A</t>
  </si>
  <si>
    <t>Bowden, Paul</t>
  </si>
  <si>
    <t>Meadows, Michael</t>
  </si>
  <si>
    <t>AAAA</t>
  </si>
  <si>
    <t>272297F</t>
  </si>
  <si>
    <t>BBBB</t>
  </si>
  <si>
    <t>170991E</t>
  </si>
  <si>
    <t>185204J</t>
  </si>
  <si>
    <t>Mill-Wilson, Graham*</t>
  </si>
  <si>
    <t>112742B</t>
  </si>
  <si>
    <t>244178A</t>
  </si>
  <si>
    <t>266487C</t>
  </si>
  <si>
    <t xml:space="preserve"> 1 - 5</t>
  </si>
  <si>
    <t xml:space="preserve"> 5 - 0</t>
  </si>
  <si>
    <t xml:space="preserve"> .5 - 5.5</t>
  </si>
  <si>
    <t xml:space="preserve"> .5 - 3.5</t>
  </si>
  <si>
    <t>Madhusanker,Herath</t>
  </si>
  <si>
    <t>Dagger, Malcolm</t>
  </si>
  <si>
    <t>Werning, Nicolas</t>
  </si>
  <si>
    <t>Stepan, Paul</t>
  </si>
  <si>
    <t>Simpson, Leon</t>
  </si>
  <si>
    <t>AAAAA</t>
  </si>
  <si>
    <t xml:space="preserve"> 1 - 3</t>
  </si>
  <si>
    <t>Brown, Christian</t>
  </si>
  <si>
    <t>Cooper, Duncan</t>
  </si>
  <si>
    <t>Benn, D</t>
  </si>
  <si>
    <t>Shipton, Mark</t>
  </si>
  <si>
    <t>DD</t>
  </si>
  <si>
    <t>Dawson, Julia</t>
  </si>
  <si>
    <t>Reeves, Tony</t>
  </si>
  <si>
    <t>149762F</t>
  </si>
  <si>
    <t>193414E</t>
  </si>
  <si>
    <t>BBB</t>
  </si>
  <si>
    <t>Foluke, Simba</t>
  </si>
  <si>
    <t>Purton, Ben</t>
  </si>
  <si>
    <t>AAAAAAA</t>
  </si>
  <si>
    <t>179779H</t>
  </si>
  <si>
    <t>Iwi, Graham</t>
  </si>
  <si>
    <t>Wearing, Louis</t>
  </si>
  <si>
    <t>Bellingham, A</t>
  </si>
  <si>
    <t>Hill, Alistair</t>
  </si>
  <si>
    <t>AAAAAA</t>
  </si>
  <si>
    <t>CEE</t>
  </si>
  <si>
    <t>161270A</t>
  </si>
  <si>
    <t>ACCC</t>
  </si>
  <si>
    <t>Kujore, K</t>
  </si>
  <si>
    <t>Helbig, Paul D</t>
  </si>
  <si>
    <t>Dugdale. David</t>
  </si>
  <si>
    <t>CCC</t>
  </si>
  <si>
    <t>187646G</t>
  </si>
  <si>
    <t>149727D</t>
  </si>
  <si>
    <t>DEEE</t>
  </si>
  <si>
    <t>220756E</t>
  </si>
  <si>
    <t>161321C</t>
  </si>
  <si>
    <t>AAAAAAAA</t>
  </si>
  <si>
    <t>ABBB</t>
  </si>
  <si>
    <t>174161F</t>
  </si>
  <si>
    <t>112469K</t>
  </si>
  <si>
    <t>Andolo, Humphrey</t>
  </si>
  <si>
    <t>233310H</t>
  </si>
  <si>
    <t>AAAAAAAAAA</t>
  </si>
  <si>
    <t>112507C</t>
  </si>
  <si>
    <t>266464B</t>
  </si>
  <si>
    <t>N</t>
  </si>
  <si>
    <t>109869L</t>
  </si>
  <si>
    <t>163037E</t>
  </si>
  <si>
    <t>FIDE RATED</t>
  </si>
  <si>
    <t>Freke, Robert B*</t>
  </si>
  <si>
    <t>Bellingham, Andy</t>
  </si>
  <si>
    <t>ABBBBBB</t>
  </si>
  <si>
    <t>AAABBB</t>
  </si>
  <si>
    <t>BBABAA</t>
  </si>
  <si>
    <t>Bagzibagli, M</t>
  </si>
  <si>
    <t>BDDDDDDDDD</t>
  </si>
  <si>
    <t>BBBBBBB</t>
  </si>
  <si>
    <t>Hood, Graham</t>
  </si>
  <si>
    <t>White, Andrew</t>
  </si>
  <si>
    <t>Granville, Nigel</t>
  </si>
  <si>
    <t>Sjostrom, Terje</t>
  </si>
  <si>
    <t>8 teams x 7 = 56 matches</t>
  </si>
  <si>
    <t>9 teams x 8 = 72 matches</t>
  </si>
  <si>
    <t>default</t>
  </si>
  <si>
    <t>Masters, Anthony</t>
  </si>
  <si>
    <t>10 teams x 9 = 90 matches</t>
  </si>
  <si>
    <t>Leon, John</t>
  </si>
  <si>
    <t>Rodda, Matt</t>
  </si>
  <si>
    <t>220682B</t>
  </si>
  <si>
    <t>BBBBB</t>
  </si>
  <si>
    <t xml:space="preserve"> 2 - 3</t>
  </si>
  <si>
    <t>Lowry, William</t>
  </si>
  <si>
    <t>Hayden, J</t>
  </si>
  <si>
    <t>Alton, B</t>
  </si>
  <si>
    <t>Lowry, William*</t>
  </si>
  <si>
    <t>AAAAAAAAAAA</t>
  </si>
  <si>
    <t>Herath, Madhusanka</t>
  </si>
  <si>
    <t>BABBABB</t>
  </si>
  <si>
    <t>EEEEEEEEEE</t>
  </si>
  <si>
    <t>EEEE</t>
  </si>
  <si>
    <t>BBBBBBBBBBB</t>
  </si>
  <si>
    <t>AABBBBBBB</t>
  </si>
  <si>
    <t>CCCCCC</t>
  </si>
  <si>
    <t>ACCCCCCCCCCC</t>
  </si>
  <si>
    <t>AAACC</t>
  </si>
  <si>
    <t>7 teams x 6 = 42 matches</t>
  </si>
  <si>
    <t>Garrett, Richard</t>
  </si>
  <si>
    <t>Rivers, Rich</t>
  </si>
  <si>
    <t>BABBB</t>
  </si>
  <si>
    <t>243981F</t>
  </si>
  <si>
    <t>ACCCCCCCCCCCC</t>
  </si>
  <si>
    <t>CCCCCCCCCCCCC</t>
  </si>
  <si>
    <t>154141K</t>
  </si>
  <si>
    <t>BCCCCCC</t>
  </si>
  <si>
    <t>BC</t>
  </si>
  <si>
    <t>Byford, Len</t>
  </si>
  <si>
    <t>BBABBBBBBBBBBAB</t>
  </si>
  <si>
    <t>BBBBBCCCCCC</t>
  </si>
  <si>
    <t>BBBBBBBBBBBBB</t>
  </si>
  <si>
    <t xml:space="preserve"> 0 - 6</t>
  </si>
  <si>
    <t>Flexman, Ed</t>
  </si>
  <si>
    <t>ABBBBBBBBBBBBBB</t>
  </si>
  <si>
    <t>BBBBBBBBBBBBBB</t>
  </si>
  <si>
    <t>Paton, Jack</t>
  </si>
  <si>
    <t>Langmaid, Kevin</t>
  </si>
  <si>
    <t>AAAAAAAAAAAAA</t>
  </si>
  <si>
    <t>AAAAAAAAAAAAAAAA</t>
  </si>
  <si>
    <t>BBBBBBBBB</t>
  </si>
  <si>
    <t>BBBBBBBBBBBB</t>
  </si>
  <si>
    <t>BBBBBBBABB</t>
  </si>
  <si>
    <t>AABBBB</t>
  </si>
  <si>
    <t>CCCCCCCDDDDDD</t>
  </si>
  <si>
    <t>ABBCCCCCCC</t>
  </si>
  <si>
    <t>CCCCDDDDEEE</t>
  </si>
  <si>
    <t>BBCCCCCCCCC</t>
  </si>
  <si>
    <t>CDDDDDDEEEEEEEEEEEEE</t>
  </si>
  <si>
    <t>DDDDDEEEEEEEEEEE</t>
  </si>
  <si>
    <t>DEEEEE</t>
  </si>
  <si>
    <t>EEE</t>
  </si>
  <si>
    <t>AAAAAAAAAAAAAA</t>
  </si>
  <si>
    <t>BBBCCCCCCC</t>
  </si>
  <si>
    <t>Peirstorff, Paul</t>
  </si>
  <si>
    <t>Bath Win on board count</t>
  </si>
  <si>
    <t>Horfield Win on Board Count</t>
  </si>
  <si>
    <t>190706C</t>
  </si>
  <si>
    <t>DDDDDD</t>
  </si>
  <si>
    <t>CCDDDDDDDDDD</t>
  </si>
  <si>
    <t>DDDDDDDDDDD</t>
  </si>
  <si>
    <t>AAAAAAAAABBBBBBBBBBB</t>
  </si>
  <si>
    <t>AAAABBBBBBBBBBBBBB</t>
  </si>
  <si>
    <t>BBBBBBBBBBBBBBCC</t>
  </si>
  <si>
    <t>AABBBBBBBBBBBBB</t>
  </si>
  <si>
    <t>AAAAAAAABBBBBBBBBBBB</t>
  </si>
  <si>
    <t>Outstanding Continuations -None</t>
  </si>
  <si>
    <t>EEEFFFE</t>
  </si>
  <si>
    <t>19th May 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</si>
</sst>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-0;;@"/>
    <numFmt numFmtId="165" formatCode="dd/mm/yyyy;@"/>
    <numFmt numFmtId="166" formatCode="#\ ?/2"/>
    <numFmt numFmtId="167" formatCode="0.0"/>
    <numFmt numFmtId="168" formatCode="[$-809]dd\ mmmm\ yyyy;@"/>
    <numFmt numFmtId="169" formatCode="[$-F800]dddd\,\ mmmm\ dd\,\ yyyy"/>
    <numFmt numFmtId="170" formatCode="[$-809]dd\ mmmm\ yyyy"/>
  </numFmts>
  <fonts count="53">
    <font>
      <sz val="10"/>
      <name val="Arial"/>
      <family val="0"/>
    </font>
    <font>
      <sz val="22"/>
      <name val="Tahoma"/>
      <family val="2"/>
    </font>
    <font>
      <sz val="16"/>
      <color indexed="9"/>
      <name val="Script MT Bold"/>
      <family val="4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Times New Roman"/>
      <family val="0"/>
    </font>
    <font>
      <b/>
      <sz val="12"/>
      <name val="Bookman Old Style"/>
      <family val="1"/>
    </font>
    <font>
      <sz val="12"/>
      <name val="Times New Roman"/>
      <family val="1"/>
    </font>
    <font>
      <sz val="14"/>
      <name val="Bookman Old Style"/>
      <family val="1"/>
    </font>
    <font>
      <sz val="14"/>
      <color indexed="9"/>
      <name val="Arial"/>
      <family val="0"/>
    </font>
    <font>
      <b/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6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0"/>
    </font>
    <font>
      <sz val="8"/>
      <name val="Arial"/>
      <family val="0"/>
    </font>
    <font>
      <sz val="24"/>
      <color indexed="9"/>
      <name val="Script MT Bold"/>
      <family val="4"/>
    </font>
    <font>
      <sz val="12"/>
      <name val="Comic Sans MS"/>
      <family val="4"/>
    </font>
    <font>
      <sz val="10"/>
      <color indexed="10"/>
      <name val="Arial"/>
      <family val="0"/>
    </font>
    <font>
      <sz val="24"/>
      <name val="Script MT Bold"/>
      <family val="4"/>
    </font>
    <font>
      <b/>
      <sz val="11"/>
      <name val="Bookman Old Style"/>
      <family val="1"/>
    </font>
    <font>
      <sz val="14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53"/>
      <name val="Times New Roman"/>
      <family val="0"/>
    </font>
    <font>
      <b/>
      <sz val="12"/>
      <color indexed="9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sz val="10"/>
      <color indexed="8"/>
      <name val="Arial"/>
      <family val="0"/>
    </font>
    <font>
      <sz val="14"/>
      <color indexed="10"/>
      <name val="Bookman Old Style"/>
      <family val="1"/>
    </font>
    <font>
      <sz val="14"/>
      <color indexed="8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26"/>
      </patternFill>
    </fill>
    <fill>
      <patternFill patternType="solid">
        <fgColor indexed="9"/>
        <bgColor indexed="64"/>
      </patternFill>
    </fill>
    <fill>
      <patternFill patternType="gray0625">
        <bgColor indexed="47"/>
      </patternFill>
    </fill>
    <fill>
      <patternFill patternType="gray125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lightGray">
        <bgColor indexed="27"/>
      </patternFill>
    </fill>
    <fill>
      <patternFill patternType="solid">
        <fgColor indexed="18"/>
        <bgColor indexed="64"/>
      </patternFill>
    </fill>
    <fill>
      <patternFill patternType="gray0625">
        <bgColor indexed="57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3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24" borderId="12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left"/>
    </xf>
    <xf numFmtId="164" fontId="4" fillId="24" borderId="15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Continuous" wrapText="1"/>
    </xf>
    <xf numFmtId="0" fontId="6" fillId="24" borderId="16" xfId="0" applyFont="1" applyFill="1" applyBorder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4" fillId="24" borderId="17" xfId="0" applyFont="1" applyFill="1" applyBorder="1" applyAlignment="1">
      <alignment horizontal="left"/>
    </xf>
    <xf numFmtId="164" fontId="4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25" borderId="22" xfId="0" applyNumberFormat="1" applyFont="1" applyFill="1" applyBorder="1" applyAlignment="1">
      <alignment horizontal="left" vertical="center"/>
    </xf>
    <xf numFmtId="164" fontId="3" fillId="25" borderId="13" xfId="0" applyNumberFormat="1" applyFont="1" applyFill="1" applyBorder="1" applyAlignment="1">
      <alignment horizontal="left" vertical="center"/>
    </xf>
    <xf numFmtId="164" fontId="3" fillId="25" borderId="23" xfId="0" applyNumberFormat="1" applyFont="1" applyFill="1" applyBorder="1" applyAlignment="1">
      <alignment horizontal="left" vertical="center"/>
    </xf>
    <xf numFmtId="164" fontId="3" fillId="25" borderId="16" xfId="0" applyNumberFormat="1" applyFont="1" applyFill="1" applyBorder="1" applyAlignment="1">
      <alignment horizontal="left" vertical="center"/>
    </xf>
    <xf numFmtId="164" fontId="3" fillId="25" borderId="24" xfId="0" applyNumberFormat="1" applyFont="1" applyFill="1" applyBorder="1" applyAlignment="1">
      <alignment horizontal="left" vertical="center"/>
    </xf>
    <xf numFmtId="164" fontId="3" fillId="25" borderId="19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centerContinuous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0" borderId="0" xfId="0" applyBorder="1" applyAlignment="1">
      <alignment horizontal="centerContinuous" wrapText="1"/>
    </xf>
    <xf numFmtId="0" fontId="5" fillId="0" borderId="0" xfId="0" applyFont="1" applyBorder="1" applyAlignment="1">
      <alignment horizontal="centerContinuous" wrapText="1"/>
    </xf>
    <xf numFmtId="0" fontId="0" fillId="0" borderId="21" xfId="0" applyBorder="1" applyAlignment="1">
      <alignment horizontal="centerContinuous" wrapText="1"/>
    </xf>
    <xf numFmtId="0" fontId="0" fillId="0" borderId="34" xfId="0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9" fontId="11" fillId="0" borderId="0" xfId="0" applyNumberFormat="1" applyFont="1" applyAlignment="1">
      <alignment horizontal="centerContinuous"/>
    </xf>
    <xf numFmtId="0" fontId="12" fillId="14" borderId="26" xfId="0" applyFont="1" applyFill="1" applyBorder="1" applyAlignment="1">
      <alignment horizontal="center" vertical="center" textRotation="90"/>
    </xf>
    <xf numFmtId="0" fontId="12" fillId="14" borderId="30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 wrapText="1"/>
    </xf>
    <xf numFmtId="9" fontId="12" fillId="14" borderId="30" xfId="0" applyNumberFormat="1" applyFont="1" applyFill="1" applyBorder="1" applyAlignment="1">
      <alignment horizontal="center" vertical="center"/>
    </xf>
    <xf numFmtId="1" fontId="12" fillId="14" borderId="30" xfId="0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6" borderId="12" xfId="0" applyFont="1" applyFill="1" applyBorder="1" applyAlignment="1">
      <alignment/>
    </xf>
    <xf numFmtId="0" fontId="14" fillId="6" borderId="34" xfId="0" applyFont="1" applyFill="1" applyBorder="1" applyAlignment="1">
      <alignment horizontal="left"/>
    </xf>
    <xf numFmtId="0" fontId="14" fillId="6" borderId="34" xfId="0" applyFont="1" applyFill="1" applyBorder="1" applyAlignment="1">
      <alignment horizontal="center"/>
    </xf>
    <xf numFmtId="9" fontId="14" fillId="6" borderId="34" xfId="0" applyNumberFormat="1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3" fillId="24" borderId="12" xfId="0" applyFont="1" applyFill="1" applyBorder="1" applyAlignment="1">
      <alignment/>
    </xf>
    <xf numFmtId="0" fontId="14" fillId="24" borderId="34" xfId="0" applyFont="1" applyFill="1" applyBorder="1" applyAlignment="1">
      <alignment horizontal="left"/>
    </xf>
    <xf numFmtId="0" fontId="14" fillId="24" borderId="34" xfId="0" applyFont="1" applyFill="1" applyBorder="1" applyAlignment="1">
      <alignment horizontal="center"/>
    </xf>
    <xf numFmtId="9" fontId="14" fillId="24" borderId="34" xfId="0" applyNumberFormat="1" applyFont="1" applyFill="1" applyBorder="1" applyAlignment="1">
      <alignment horizontal="center"/>
    </xf>
    <xf numFmtId="0" fontId="14" fillId="24" borderId="3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left"/>
    </xf>
    <xf numFmtId="0" fontId="14" fillId="6" borderId="12" xfId="0" applyFont="1" applyFill="1" applyBorder="1" applyAlignment="1">
      <alignment horizontal="left"/>
    </xf>
    <xf numFmtId="1" fontId="14" fillId="6" borderId="34" xfId="0" applyNumberFormat="1" applyFont="1" applyFill="1" applyBorder="1" applyAlignment="1">
      <alignment horizontal="center"/>
    </xf>
    <xf numFmtId="0" fontId="14" fillId="6" borderId="34" xfId="0" applyFont="1" applyFill="1" applyBorder="1" applyAlignment="1">
      <alignment/>
    </xf>
    <xf numFmtId="0" fontId="0" fillId="0" borderId="21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6" borderId="14" xfId="0" applyFont="1" applyFill="1" applyBorder="1" applyAlignment="1">
      <alignment/>
    </xf>
    <xf numFmtId="0" fontId="14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center"/>
    </xf>
    <xf numFmtId="9" fontId="14" fillId="6" borderId="0" xfId="0" applyNumberFormat="1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/>
    </xf>
    <xf numFmtId="0" fontId="13" fillId="24" borderId="14" xfId="0" applyFont="1" applyFill="1" applyBorder="1" applyAlignment="1">
      <alignment/>
    </xf>
    <xf numFmtId="0" fontId="14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center"/>
    </xf>
    <xf numFmtId="9" fontId="14" fillId="24" borderId="0" xfId="0" applyNumberFormat="1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14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/>
    </xf>
    <xf numFmtId="0" fontId="0" fillId="0" borderId="21" xfId="0" applyBorder="1" applyAlignment="1">
      <alignment/>
    </xf>
    <xf numFmtId="9" fontId="0" fillId="0" borderId="25" xfId="0" applyNumberFormat="1" applyBorder="1" applyAlignment="1">
      <alignment/>
    </xf>
    <xf numFmtId="9" fontId="0" fillId="0" borderId="0" xfId="0" applyNumberFormat="1" applyAlignment="1">
      <alignment/>
    </xf>
    <xf numFmtId="0" fontId="0" fillId="24" borderId="17" xfId="0" applyFill="1" applyBorder="1" applyAlignment="1">
      <alignment/>
    </xf>
    <xf numFmtId="0" fontId="14" fillId="6" borderId="17" xfId="0" applyFont="1" applyFill="1" applyBorder="1" applyAlignment="1">
      <alignment horizontal="left"/>
    </xf>
    <xf numFmtId="0" fontId="14" fillId="6" borderId="32" xfId="0" applyFont="1" applyFill="1" applyBorder="1" applyAlignment="1">
      <alignment horizontal="left"/>
    </xf>
    <xf numFmtId="0" fontId="14" fillId="6" borderId="32" xfId="0" applyFont="1" applyFill="1" applyBorder="1" applyAlignment="1">
      <alignment horizontal="center"/>
    </xf>
    <xf numFmtId="9" fontId="14" fillId="6" borderId="32" xfId="0" applyNumberFormat="1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24" borderId="32" xfId="0" applyFont="1" applyFill="1" applyBorder="1" applyAlignment="1">
      <alignment horizontal="left"/>
    </xf>
    <xf numFmtId="0" fontId="14" fillId="24" borderId="32" xfId="0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6" borderId="17" xfId="0" applyFill="1" applyBorder="1" applyAlignment="1">
      <alignment/>
    </xf>
    <xf numFmtId="0" fontId="13" fillId="6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4" fillId="14" borderId="27" xfId="0" applyFont="1" applyFill="1" applyBorder="1" applyAlignment="1">
      <alignment horizontal="center" vertical="center"/>
    </xf>
    <xf numFmtId="169" fontId="0" fillId="0" borderId="33" xfId="0" applyNumberFormat="1" applyBorder="1" applyAlignment="1">
      <alignment/>
    </xf>
    <xf numFmtId="49" fontId="0" fillId="26" borderId="0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169" fontId="0" fillId="0" borderId="17" xfId="0" applyNumberFormat="1" applyBorder="1" applyAlignment="1">
      <alignment horizontal="left"/>
    </xf>
    <xf numFmtId="169" fontId="0" fillId="0" borderId="32" xfId="0" applyNumberFormat="1" applyBorder="1" applyAlignment="1">
      <alignment horizontal="left"/>
    </xf>
    <xf numFmtId="0" fontId="8" fillId="27" borderId="36" xfId="0" applyFont="1" applyFill="1" applyBorder="1" applyAlignment="1">
      <alignment horizontal="center"/>
    </xf>
    <xf numFmtId="0" fontId="8" fillId="27" borderId="37" xfId="0" applyFont="1" applyFill="1" applyBorder="1" applyAlignment="1">
      <alignment horizontal="center"/>
    </xf>
    <xf numFmtId="0" fontId="8" fillId="27" borderId="38" xfId="0" applyFont="1" applyFill="1" applyBorder="1" applyAlignment="1">
      <alignment horizontal="center"/>
    </xf>
    <xf numFmtId="0" fontId="0" fillId="4" borderId="39" xfId="0" applyFill="1" applyBorder="1" applyAlignment="1">
      <alignment/>
    </xf>
    <xf numFmtId="166" fontId="21" fillId="24" borderId="40" xfId="0" applyNumberFormat="1" applyFont="1" applyFill="1" applyBorder="1" applyAlignment="1">
      <alignment horizontal="center"/>
    </xf>
    <xf numFmtId="0" fontId="0" fillId="4" borderId="40" xfId="0" applyFill="1" applyBorder="1" applyAlignment="1">
      <alignment/>
    </xf>
    <xf numFmtId="168" fontId="0" fillId="0" borderId="38" xfId="0" applyNumberFormat="1" applyFill="1" applyBorder="1" applyAlignment="1">
      <alignment/>
    </xf>
    <xf numFmtId="169" fontId="0" fillId="0" borderId="38" xfId="0" applyNumberFormat="1" applyBorder="1" applyAlignment="1" applyProtection="1">
      <alignment/>
      <protection hidden="1"/>
    </xf>
    <xf numFmtId="169" fontId="0" fillId="0" borderId="0" xfId="0" applyNumberFormat="1" applyAlignment="1">
      <alignment/>
    </xf>
    <xf numFmtId="14" fontId="0" fillId="4" borderId="39" xfId="0" applyNumberFormat="1" applyFill="1" applyBorder="1" applyAlignment="1">
      <alignment/>
    </xf>
    <xf numFmtId="14" fontId="0" fillId="4" borderId="40" xfId="0" applyNumberFormat="1" applyFill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41" xfId="0" applyNumberFormat="1" applyBorder="1" applyAlignment="1">
      <alignment/>
    </xf>
    <xf numFmtId="0" fontId="0" fillId="4" borderId="23" xfId="0" applyFill="1" applyBorder="1" applyAlignment="1">
      <alignment/>
    </xf>
    <xf numFmtId="166" fontId="21" fillId="24" borderId="16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applyProtection="1">
      <alignment/>
      <protection hidden="1"/>
    </xf>
    <xf numFmtId="14" fontId="0" fillId="4" borderId="23" xfId="0" applyNumberFormat="1" applyFill="1" applyBorder="1" applyAlignment="1">
      <alignment/>
    </xf>
    <xf numFmtId="14" fontId="0" fillId="4" borderId="16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42" xfId="0" applyNumberFormat="1" applyBorder="1" applyAlignment="1">
      <alignment/>
    </xf>
    <xf numFmtId="0" fontId="0" fillId="4" borderId="24" xfId="0" applyFill="1" applyBorder="1" applyAlignment="1">
      <alignment/>
    </xf>
    <xf numFmtId="166" fontId="21" fillId="24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2" xfId="0" applyNumberFormat="1" applyBorder="1" applyAlignment="1" applyProtection="1">
      <alignment/>
      <protection hidden="1"/>
    </xf>
    <xf numFmtId="14" fontId="0" fillId="4" borderId="24" xfId="0" applyNumberFormat="1" applyFill="1" applyBorder="1" applyAlignment="1">
      <alignment/>
    </xf>
    <xf numFmtId="14" fontId="0" fillId="4" borderId="19" xfId="0" applyNumberFormat="1" applyFill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43" xfId="0" applyNumberFormat="1" applyBorder="1" applyAlignment="1">
      <alignment/>
    </xf>
    <xf numFmtId="0" fontId="14" fillId="24" borderId="17" xfId="0" applyFont="1" applyFill="1" applyBorder="1" applyAlignment="1">
      <alignment horizontal="left"/>
    </xf>
    <xf numFmtId="166" fontId="21" fillId="24" borderId="41" xfId="0" applyNumberFormat="1" applyFont="1" applyFill="1" applyBorder="1" applyAlignment="1">
      <alignment horizontal="center"/>
    </xf>
    <xf numFmtId="166" fontId="21" fillId="24" borderId="44" xfId="0" applyNumberFormat="1" applyFont="1" applyFill="1" applyBorder="1" applyAlignment="1">
      <alignment horizontal="center"/>
    </xf>
    <xf numFmtId="166" fontId="21" fillId="24" borderId="42" xfId="0" applyNumberFormat="1" applyFont="1" applyFill="1" applyBorder="1" applyAlignment="1">
      <alignment horizontal="center"/>
    </xf>
    <xf numFmtId="166" fontId="21" fillId="24" borderId="15" xfId="0" applyNumberFormat="1" applyFont="1" applyFill="1" applyBorder="1" applyAlignment="1">
      <alignment horizontal="center"/>
    </xf>
    <xf numFmtId="166" fontId="21" fillId="24" borderId="43" xfId="0" applyNumberFormat="1" applyFont="1" applyFill="1" applyBorder="1" applyAlignment="1">
      <alignment horizontal="center"/>
    </xf>
    <xf numFmtId="0" fontId="12" fillId="14" borderId="12" xfId="0" applyFont="1" applyFill="1" applyBorder="1" applyAlignment="1">
      <alignment horizontal="center" vertical="center" textRotation="90"/>
    </xf>
    <xf numFmtId="0" fontId="12" fillId="14" borderId="0" xfId="0" applyFont="1" applyFill="1" applyBorder="1" applyAlignment="1">
      <alignment horizontal="center" vertical="center"/>
    </xf>
    <xf numFmtId="0" fontId="12" fillId="14" borderId="0" xfId="0" applyFont="1" applyFill="1" applyBorder="1" applyAlignment="1">
      <alignment horizontal="center" vertical="center" wrapText="1"/>
    </xf>
    <xf numFmtId="9" fontId="12" fillId="14" borderId="0" xfId="0" applyNumberFormat="1" applyFont="1" applyFill="1" applyBorder="1" applyAlignment="1">
      <alignment horizontal="center" vertical="center"/>
    </xf>
    <xf numFmtId="1" fontId="12" fillId="14" borderId="0" xfId="0" applyNumberFormat="1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9" fontId="14" fillId="24" borderId="3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" fontId="14" fillId="6" borderId="32" xfId="0" applyNumberFormat="1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9" fontId="0" fillId="0" borderId="33" xfId="0" applyNumberForma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26" borderId="0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left"/>
    </xf>
    <xf numFmtId="0" fontId="14" fillId="26" borderId="0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left"/>
    </xf>
    <xf numFmtId="0" fontId="14" fillId="6" borderId="33" xfId="0" applyFont="1" applyFill="1" applyBorder="1" applyAlignment="1">
      <alignment horizontal="left"/>
    </xf>
    <xf numFmtId="0" fontId="11" fillId="0" borderId="21" xfId="0" applyFont="1" applyBorder="1" applyAlignment="1">
      <alignment horizontal="centerContinuous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168" fontId="0" fillId="0" borderId="41" xfId="0" applyNumberFormat="1" applyBorder="1" applyAlignment="1">
      <alignment horizontal="left"/>
    </xf>
    <xf numFmtId="168" fontId="0" fillId="0" borderId="42" xfId="0" applyNumberFormat="1" applyBorder="1" applyAlignment="1">
      <alignment horizontal="left"/>
    </xf>
    <xf numFmtId="169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166" fontId="21" fillId="24" borderId="18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Continuous"/>
    </xf>
    <xf numFmtId="1" fontId="11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14" borderId="29" xfId="0" applyFont="1" applyFill="1" applyBorder="1" applyAlignment="1">
      <alignment horizontal="center" vertical="center"/>
    </xf>
    <xf numFmtId="0" fontId="12" fillId="14" borderId="27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164" fontId="4" fillId="25" borderId="18" xfId="0" applyNumberFormat="1" applyFont="1" applyFill="1" applyBorder="1" applyAlignment="1">
      <alignment horizontal="left" vertical="center"/>
    </xf>
    <xf numFmtId="164" fontId="4" fillId="25" borderId="48" xfId="0" applyNumberFormat="1" applyFont="1" applyFill="1" applyBorder="1" applyAlignment="1">
      <alignment horizontal="left" vertical="center"/>
    </xf>
    <xf numFmtId="164" fontId="4" fillId="25" borderId="44" xfId="0" applyNumberFormat="1" applyFont="1" applyFill="1" applyBorder="1" applyAlignment="1">
      <alignment horizontal="left" vertical="center"/>
    </xf>
    <xf numFmtId="0" fontId="24" fillId="27" borderId="10" xfId="0" applyFont="1" applyFill="1" applyBorder="1" applyAlignment="1">
      <alignment horizontal="center"/>
    </xf>
    <xf numFmtId="0" fontId="8" fillId="27" borderId="11" xfId="0" applyFont="1" applyFill="1" applyBorder="1" applyAlignment="1">
      <alignment horizontal="center"/>
    </xf>
    <xf numFmtId="0" fontId="8" fillId="27" borderId="49" xfId="0" applyFont="1" applyFill="1" applyBorder="1" applyAlignment="1">
      <alignment horizontal="center"/>
    </xf>
    <xf numFmtId="165" fontId="4" fillId="25" borderId="29" xfId="0" applyNumberFormat="1" applyFont="1" applyFill="1" applyBorder="1" applyAlignment="1">
      <alignment horizontal="center" vertical="center"/>
    </xf>
    <xf numFmtId="164" fontId="8" fillId="25" borderId="50" xfId="0" applyNumberFormat="1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166" fontId="25" fillId="25" borderId="51" xfId="0" applyNumberFormat="1" applyFont="1" applyFill="1" applyBorder="1" applyAlignment="1">
      <alignment horizontal="center" vertical="center"/>
    </xf>
    <xf numFmtId="164" fontId="8" fillId="25" borderId="0" xfId="0" applyNumberFormat="1" applyFont="1" applyFill="1" applyBorder="1" applyAlignment="1">
      <alignment horizontal="center" vertical="center"/>
    </xf>
    <xf numFmtId="164" fontId="8" fillId="25" borderId="52" xfId="0" applyNumberFormat="1" applyFont="1" applyFill="1" applyBorder="1" applyAlignment="1">
      <alignment horizontal="center" vertical="center"/>
    </xf>
    <xf numFmtId="166" fontId="25" fillId="25" borderId="0" xfId="0" applyNumberFormat="1" applyFont="1" applyFill="1" applyBorder="1" applyAlignment="1">
      <alignment horizontal="center" vertical="center"/>
    </xf>
    <xf numFmtId="167" fontId="8" fillId="25" borderId="31" xfId="0" applyNumberFormat="1" applyFont="1" applyFill="1" applyBorder="1" applyAlignment="1">
      <alignment horizontal="center" vertical="center"/>
    </xf>
    <xf numFmtId="0" fontId="26" fillId="28" borderId="53" xfId="0" applyFont="1" applyFill="1" applyBorder="1" applyAlignment="1">
      <alignment horizontal="center" vertical="center"/>
    </xf>
    <xf numFmtId="0" fontId="26" fillId="28" borderId="50" xfId="0" applyFont="1" applyFill="1" applyBorder="1" applyAlignment="1">
      <alignment horizontal="center" vertical="center"/>
    </xf>
    <xf numFmtId="164" fontId="4" fillId="25" borderId="15" xfId="0" applyNumberFormat="1" applyFont="1" applyFill="1" applyBorder="1" applyAlignment="1">
      <alignment horizontal="left" vertical="center"/>
    </xf>
    <xf numFmtId="164" fontId="4" fillId="25" borderId="43" xfId="0" applyNumberFormat="1" applyFont="1" applyFill="1" applyBorder="1" applyAlignment="1">
      <alignment horizontal="left" vertical="center"/>
    </xf>
    <xf numFmtId="0" fontId="26" fillId="28" borderId="52" xfId="0" applyFont="1" applyFill="1" applyBorder="1" applyAlignment="1">
      <alignment horizontal="center" vertical="center"/>
    </xf>
    <xf numFmtId="0" fontId="26" fillId="28" borderId="51" xfId="0" applyFont="1" applyFill="1" applyBorder="1" applyAlignment="1">
      <alignment horizontal="center" vertical="center"/>
    </xf>
    <xf numFmtId="0" fontId="26" fillId="2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6" fillId="28" borderId="51" xfId="0" applyFont="1" applyFill="1" applyBorder="1" applyAlignment="1">
      <alignment vertical="center"/>
    </xf>
    <xf numFmtId="0" fontId="26" fillId="28" borderId="22" xfId="0" applyFont="1" applyFill="1" applyBorder="1" applyAlignment="1">
      <alignment horizontal="center"/>
    </xf>
    <xf numFmtId="0" fontId="0" fillId="28" borderId="13" xfId="0" applyFill="1" applyBorder="1" applyAlignment="1">
      <alignment horizontal="center"/>
    </xf>
    <xf numFmtId="0" fontId="0" fillId="28" borderId="48" xfId="0" applyFill="1" applyBorder="1" applyAlignment="1">
      <alignment horizontal="right"/>
    </xf>
    <xf numFmtId="164" fontId="0" fillId="28" borderId="35" xfId="0" applyNumberFormat="1" applyFill="1" applyBorder="1" applyAlignment="1">
      <alignment horizontal="center"/>
    </xf>
    <xf numFmtId="0" fontId="0" fillId="28" borderId="48" xfId="0" applyFill="1" applyBorder="1" applyAlignment="1">
      <alignment horizontal="center"/>
    </xf>
    <xf numFmtId="0" fontId="26" fillId="28" borderId="23" xfId="0" applyFont="1" applyFill="1" applyBorder="1" applyAlignment="1">
      <alignment horizontal="center"/>
    </xf>
    <xf numFmtId="164" fontId="4" fillId="25" borderId="42" xfId="0" applyNumberFormat="1" applyFont="1" applyFill="1" applyBorder="1" applyAlignment="1">
      <alignment horizontal="left" vertical="center"/>
    </xf>
    <xf numFmtId="0" fontId="0" fillId="28" borderId="16" xfId="0" applyFill="1" applyBorder="1" applyAlignment="1">
      <alignment horizontal="center"/>
    </xf>
    <xf numFmtId="0" fontId="0" fillId="28" borderId="42" xfId="0" applyFill="1" applyBorder="1" applyAlignment="1">
      <alignment horizontal="right"/>
    </xf>
    <xf numFmtId="164" fontId="0" fillId="28" borderId="21" xfId="0" applyNumberFormat="1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26" fillId="28" borderId="24" xfId="0" applyFont="1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0" fillId="28" borderId="43" xfId="0" applyFill="1" applyBorder="1" applyAlignment="1">
      <alignment horizontal="right"/>
    </xf>
    <xf numFmtId="164" fontId="0" fillId="28" borderId="33" xfId="0" applyNumberFormat="1" applyFill="1" applyBorder="1" applyAlignment="1">
      <alignment horizontal="center"/>
    </xf>
    <xf numFmtId="0" fontId="0" fillId="28" borderId="43" xfId="0" applyFill="1" applyBorder="1" applyAlignment="1">
      <alignment horizontal="center"/>
    </xf>
    <xf numFmtId="0" fontId="27" fillId="28" borderId="50" xfId="0" applyFont="1" applyFill="1" applyBorder="1" applyAlignment="1">
      <alignment horizontal="center" vertical="center"/>
    </xf>
    <xf numFmtId="164" fontId="4" fillId="25" borderId="34" xfId="0" applyNumberFormat="1" applyFont="1" applyFill="1" applyBorder="1" applyAlignment="1">
      <alignment horizontal="left" vertical="center"/>
    </xf>
    <xf numFmtId="164" fontId="4" fillId="25" borderId="0" xfId="0" applyNumberFormat="1" applyFont="1" applyFill="1" applyBorder="1" applyAlignment="1">
      <alignment horizontal="left" vertical="center"/>
    </xf>
    <xf numFmtId="164" fontId="4" fillId="25" borderId="32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28" borderId="32" xfId="0" applyFill="1" applyBorder="1" applyAlignment="1">
      <alignment horizontal="center"/>
    </xf>
    <xf numFmtId="0" fontId="24" fillId="27" borderId="47" xfId="0" applyFont="1" applyFill="1" applyBorder="1" applyAlignment="1">
      <alignment horizontal="center"/>
    </xf>
    <xf numFmtId="0" fontId="8" fillId="27" borderId="38" xfId="0" applyFont="1" applyFill="1" applyBorder="1" applyAlignment="1">
      <alignment horizontal="center" vertical="center"/>
    </xf>
    <xf numFmtId="165" fontId="4" fillId="25" borderId="36" xfId="0" applyNumberFormat="1" applyFont="1" applyFill="1" applyBorder="1" applyAlignment="1">
      <alignment horizontal="center" vertical="center"/>
    </xf>
    <xf numFmtId="164" fontId="8" fillId="25" borderId="37" xfId="0" applyNumberFormat="1" applyFont="1" applyFill="1" applyBorder="1" applyAlignment="1">
      <alignment horizontal="center" vertical="center"/>
    </xf>
    <xf numFmtId="166" fontId="25" fillId="25" borderId="37" xfId="0" applyNumberFormat="1" applyFont="1" applyFill="1" applyBorder="1" applyAlignment="1">
      <alignment horizontal="center" vertical="center"/>
    </xf>
    <xf numFmtId="164" fontId="8" fillId="25" borderId="54" xfId="0" applyNumberFormat="1" applyFont="1" applyFill="1" applyBorder="1" applyAlignment="1">
      <alignment horizontal="center" vertical="center"/>
    </xf>
    <xf numFmtId="164" fontId="0" fillId="28" borderId="0" xfId="0" applyNumberFormat="1" applyFill="1" applyBorder="1" applyAlignment="1">
      <alignment horizontal="center"/>
    </xf>
    <xf numFmtId="167" fontId="8" fillId="2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21" xfId="0" applyNumberFormat="1" applyBorder="1" applyAlignment="1">
      <alignment horizontal="center"/>
    </xf>
    <xf numFmtId="168" fontId="0" fillId="0" borderId="43" xfId="0" applyNumberFormat="1" applyBorder="1" applyAlignment="1">
      <alignment horizontal="left"/>
    </xf>
    <xf numFmtId="169" fontId="0" fillId="0" borderId="33" xfId="0" applyNumberFormat="1" applyBorder="1" applyAlignment="1">
      <alignment horizontal="right"/>
    </xf>
    <xf numFmtId="0" fontId="3" fillId="25" borderId="5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14" borderId="52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 wrapText="1"/>
    </xf>
    <xf numFmtId="0" fontId="3" fillId="14" borderId="56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/>
    </xf>
    <xf numFmtId="164" fontId="4" fillId="24" borderId="13" xfId="0" applyNumberFormat="1" applyFont="1" applyFill="1" applyBorder="1" applyAlignment="1">
      <alignment horizontal="center"/>
    </xf>
    <xf numFmtId="164" fontId="4" fillId="24" borderId="57" xfId="0" applyNumberFormat="1" applyFont="1" applyFill="1" applyBorder="1" applyAlignment="1">
      <alignment horizontal="center"/>
    </xf>
    <xf numFmtId="164" fontId="4" fillId="24" borderId="4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4" fillId="24" borderId="23" xfId="0" applyFont="1" applyFill="1" applyBorder="1" applyAlignment="1">
      <alignment horizontal="left"/>
    </xf>
    <xf numFmtId="164" fontId="4" fillId="24" borderId="16" xfId="0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 horizontal="left"/>
    </xf>
    <xf numFmtId="164" fontId="4" fillId="24" borderId="19" xfId="0" applyNumberFormat="1" applyFont="1" applyFill="1" applyBorder="1" applyAlignment="1">
      <alignment horizontal="center"/>
    </xf>
    <xf numFmtId="164" fontId="4" fillId="24" borderId="46" xfId="0" applyNumberFormat="1" applyFont="1" applyFill="1" applyBorder="1" applyAlignment="1">
      <alignment horizontal="center"/>
    </xf>
    <xf numFmtId="0" fontId="3" fillId="14" borderId="29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 wrapText="1"/>
    </xf>
    <xf numFmtId="0" fontId="3" fillId="14" borderId="59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/>
    </xf>
    <xf numFmtId="0" fontId="3" fillId="14" borderId="61" xfId="0" applyFont="1" applyFill="1" applyBorder="1" applyAlignment="1">
      <alignment horizontal="center" vertical="center" wrapText="1"/>
    </xf>
    <xf numFmtId="0" fontId="3" fillId="14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64" fontId="3" fillId="25" borderId="55" xfId="0" applyNumberFormat="1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6" borderId="32" xfId="0" applyFont="1" applyFill="1" applyBorder="1" applyAlignment="1">
      <alignment horizontal="left"/>
    </xf>
    <xf numFmtId="0" fontId="47" fillId="6" borderId="32" xfId="0" applyFont="1" applyFill="1" applyBorder="1" applyAlignment="1">
      <alignment horizontal="center"/>
    </xf>
    <xf numFmtId="0" fontId="47" fillId="6" borderId="3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9" fontId="47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27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49" fontId="0" fillId="24" borderId="13" xfId="0" applyNumberFormat="1" applyFill="1" applyBorder="1" applyAlignment="1">
      <alignment/>
    </xf>
    <xf numFmtId="0" fontId="0" fillId="24" borderId="13" xfId="0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49" fillId="24" borderId="16" xfId="53" applyFont="1" applyFill="1" applyBorder="1" applyAlignment="1">
      <alignment horizontal="center" wrapText="1"/>
    </xf>
    <xf numFmtId="49" fontId="0" fillId="24" borderId="16" xfId="0" applyNumberFormat="1" applyFill="1" applyBorder="1" applyAlignment="1">
      <alignment/>
    </xf>
    <xf numFmtId="0" fontId="0" fillId="24" borderId="16" xfId="0" applyFill="1" applyBorder="1" applyAlignment="1">
      <alignment horizontal="left"/>
    </xf>
    <xf numFmtId="0" fontId="5" fillId="27" borderId="6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7" fillId="24" borderId="16" xfId="53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49" fontId="0" fillId="4" borderId="16" xfId="0" applyNumberFormat="1" applyFill="1" applyBorder="1" applyAlignment="1">
      <alignment/>
    </xf>
    <xf numFmtId="0" fontId="0" fillId="4" borderId="16" xfId="0" applyFill="1" applyBorder="1" applyAlignment="1">
      <alignment horizontal="left"/>
    </xf>
    <xf numFmtId="1" fontId="0" fillId="4" borderId="16" xfId="0" applyNumberFormat="1" applyFill="1" applyBorder="1" applyAlignment="1">
      <alignment horizontal="center"/>
    </xf>
    <xf numFmtId="0" fontId="50" fillId="29" borderId="16" xfId="57" applyFont="1" applyFill="1" applyBorder="1" applyAlignment="1">
      <alignment horizontal="center" wrapText="1"/>
      <protection/>
    </xf>
    <xf numFmtId="0" fontId="0" fillId="20" borderId="16" xfId="0" applyFill="1" applyBorder="1" applyAlignment="1">
      <alignment horizontal="center"/>
    </xf>
    <xf numFmtId="49" fontId="0" fillId="20" borderId="16" xfId="0" applyNumberFormat="1" applyFill="1" applyBorder="1" applyAlignment="1">
      <alignment/>
    </xf>
    <xf numFmtId="0" fontId="0" fillId="20" borderId="16" xfId="0" applyFill="1" applyBorder="1" applyAlignment="1">
      <alignment horizontal="left"/>
    </xf>
    <xf numFmtId="0" fontId="0" fillId="20" borderId="16" xfId="0" applyFill="1" applyBorder="1" applyAlignment="1">
      <alignment/>
    </xf>
    <xf numFmtId="1" fontId="0" fillId="20" borderId="16" xfId="0" applyNumberFormat="1" applyFill="1" applyBorder="1" applyAlignment="1">
      <alignment horizontal="center"/>
    </xf>
    <xf numFmtId="0" fontId="5" fillId="27" borderId="64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38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51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56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167" fontId="14" fillId="6" borderId="34" xfId="0" applyNumberFormat="1" applyFont="1" applyFill="1" applyBorder="1" applyAlignment="1">
      <alignment horizontal="center"/>
    </xf>
    <xf numFmtId="167" fontId="14" fillId="6" borderId="0" xfId="0" applyNumberFormat="1" applyFont="1" applyFill="1" applyBorder="1" applyAlignment="1">
      <alignment horizontal="center"/>
    </xf>
    <xf numFmtId="167" fontId="14" fillId="6" borderId="3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6" borderId="17" xfId="0" applyFont="1" applyFill="1" applyBorder="1" applyAlignment="1">
      <alignment/>
    </xf>
    <xf numFmtId="0" fontId="47" fillId="6" borderId="32" xfId="0" applyFont="1" applyFill="1" applyBorder="1" applyAlignment="1">
      <alignment horizontal="left"/>
    </xf>
    <xf numFmtId="0" fontId="47" fillId="6" borderId="32" xfId="0" applyFont="1" applyFill="1" applyBorder="1" applyAlignment="1">
      <alignment horizontal="center"/>
    </xf>
    <xf numFmtId="0" fontId="47" fillId="6" borderId="33" xfId="0" applyFont="1" applyFill="1" applyBorder="1" applyAlignment="1">
      <alignment horizontal="center"/>
    </xf>
    <xf numFmtId="9" fontId="47" fillId="6" borderId="32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49" fontId="0" fillId="24" borderId="21" xfId="0" applyNumberFormat="1" applyFill="1" applyBorder="1" applyAlignment="1">
      <alignment/>
    </xf>
    <xf numFmtId="49" fontId="0" fillId="24" borderId="32" xfId="0" applyNumberFormat="1" applyFill="1" applyBorder="1" applyAlignment="1">
      <alignment/>
    </xf>
    <xf numFmtId="49" fontId="0" fillId="24" borderId="3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35" xfId="0" applyNumberFormat="1" applyFill="1" applyBorder="1" applyAlignment="1">
      <alignment horizontal="center"/>
    </xf>
    <xf numFmtId="49" fontId="0" fillId="24" borderId="21" xfId="0" applyNumberFormat="1" applyFill="1" applyBorder="1" applyAlignment="1">
      <alignment horizontal="center"/>
    </xf>
    <xf numFmtId="49" fontId="0" fillId="24" borderId="32" xfId="0" applyNumberFormat="1" applyFill="1" applyBorder="1" applyAlignment="1">
      <alignment horizontal="center"/>
    </xf>
    <xf numFmtId="49" fontId="0" fillId="24" borderId="33" xfId="0" applyNumberForma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164" fontId="4" fillId="25" borderId="15" xfId="0" applyNumberFormat="1" applyFont="1" applyFill="1" applyBorder="1" applyAlignment="1">
      <alignment horizontal="left" vertical="center"/>
    </xf>
    <xf numFmtId="2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2" fillId="30" borderId="65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4" fontId="2" fillId="3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164" fontId="4" fillId="25" borderId="43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4" fillId="25" borderId="18" xfId="0" applyNumberFormat="1" applyFont="1" applyFill="1" applyBorder="1" applyAlignment="1">
      <alignment horizontal="left" vertical="center"/>
    </xf>
    <xf numFmtId="164" fontId="4" fillId="25" borderId="42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164" fontId="51" fillId="25" borderId="66" xfId="0" applyNumberFormat="1" applyFont="1" applyFill="1" applyBorder="1" applyAlignment="1">
      <alignment horizontal="left" vertical="center"/>
    </xf>
    <xf numFmtId="164" fontId="52" fillId="25" borderId="66" xfId="0" applyNumberFormat="1" applyFont="1" applyFill="1" applyBorder="1" applyAlignment="1">
      <alignment horizontal="left" vertical="center"/>
    </xf>
    <xf numFmtId="164" fontId="51" fillId="25" borderId="55" xfId="0" applyNumberFormat="1" applyFont="1" applyFill="1" applyBorder="1" applyAlignment="1">
      <alignment horizontal="left" vertical="center"/>
    </xf>
    <xf numFmtId="164" fontId="8" fillId="25" borderId="55" xfId="0" applyNumberFormat="1" applyFont="1" applyFill="1" applyBorder="1" applyAlignment="1">
      <alignment horizontal="left" vertical="center"/>
    </xf>
    <xf numFmtId="14" fontId="2" fillId="30" borderId="36" xfId="0" applyNumberFormat="1" applyFont="1" applyFill="1" applyBorder="1" applyAlignment="1">
      <alignment horizontal="center"/>
    </xf>
    <xf numFmtId="0" fontId="2" fillId="30" borderId="37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2" fillId="30" borderId="4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5" borderId="48" xfId="0" applyNumberFormat="1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64" fontId="4" fillId="25" borderId="44" xfId="0" applyNumberFormat="1" applyFont="1" applyFill="1" applyBorder="1" applyAlignment="1">
      <alignment horizontal="left" vertical="center"/>
    </xf>
    <xf numFmtId="166" fontId="25" fillId="25" borderId="50" xfId="0" applyNumberFormat="1" applyFont="1" applyFill="1" applyBorder="1" applyAlignment="1">
      <alignment horizontal="center" vertical="center"/>
    </xf>
    <xf numFmtId="166" fontId="25" fillId="25" borderId="52" xfId="0" applyNumberFormat="1" applyFont="1" applyFill="1" applyBorder="1" applyAlignment="1">
      <alignment horizontal="center" vertical="center"/>
    </xf>
    <xf numFmtId="0" fontId="26" fillId="28" borderId="50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26" fillId="28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31" borderId="36" xfId="0" applyFont="1" applyFill="1" applyBorder="1" applyAlignment="1">
      <alignment horizontal="center" vertical="center"/>
    </xf>
    <xf numFmtId="0" fontId="23" fillId="31" borderId="37" xfId="0" applyFont="1" applyFill="1" applyBorder="1" applyAlignment="1">
      <alignment horizontal="center" vertical="center"/>
    </xf>
    <xf numFmtId="0" fontId="23" fillId="31" borderId="54" xfId="0" applyFont="1" applyFill="1" applyBorder="1" applyAlignment="1">
      <alignment horizontal="center" vertical="center"/>
    </xf>
    <xf numFmtId="166" fontId="25" fillId="25" borderId="2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27" borderId="10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8" fillId="27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6" borderId="10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/>
    </xf>
    <xf numFmtId="0" fontId="9" fillId="16" borderId="47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10" fillId="32" borderId="49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8" fillId="27" borderId="37" xfId="0" applyFont="1" applyFill="1" applyBorder="1" applyAlignment="1">
      <alignment horizontal="center"/>
    </xf>
    <xf numFmtId="0" fontId="8" fillId="27" borderId="54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Gra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3" width="4.57421875" style="0" customWidth="1"/>
    <col min="4" max="4" width="8.140625" style="0" customWidth="1"/>
    <col min="5" max="5" width="8.28125" style="0" customWidth="1"/>
    <col min="6" max="6" width="10.00390625" style="0" customWidth="1"/>
    <col min="7" max="7" width="5.8515625" style="0" customWidth="1"/>
    <col min="8" max="8" width="2.8515625" style="0" customWidth="1"/>
    <col min="9" max="9" width="19.7109375" style="0" customWidth="1"/>
    <col min="10" max="10" width="3.00390625" style="0" customWidth="1"/>
    <col min="11" max="11" width="7.7109375" style="0" customWidth="1"/>
    <col min="12" max="12" width="8.57421875" style="0" customWidth="1"/>
    <col min="13" max="13" width="10.00390625" style="0" customWidth="1"/>
    <col min="14" max="14" width="7.28125" style="0" customWidth="1"/>
  </cols>
  <sheetData>
    <row r="1" spans="1:14" ht="51.75" customHeight="1">
      <c r="A1" s="402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9.5" customHeight="1" thickBot="1">
      <c r="A2" s="133"/>
      <c r="B2" s="134"/>
      <c r="C2" s="134"/>
      <c r="D2" s="378" t="s">
        <v>859</v>
      </c>
      <c r="E2" s="379"/>
      <c r="F2" s="379"/>
      <c r="G2" s="379"/>
      <c r="H2" s="379"/>
      <c r="I2" s="379"/>
      <c r="J2" s="379"/>
      <c r="K2" s="379"/>
      <c r="L2" s="134"/>
      <c r="M2" s="134"/>
      <c r="N2" s="134"/>
    </row>
    <row r="3" spans="2:14" ht="21" thickTop="1">
      <c r="B3" s="380" t="s">
        <v>1</v>
      </c>
      <c r="C3" s="381"/>
      <c r="D3" s="381"/>
      <c r="E3" s="381"/>
      <c r="F3" s="381"/>
      <c r="G3" s="382"/>
      <c r="I3" s="383" t="s">
        <v>2</v>
      </c>
      <c r="J3" s="384"/>
      <c r="K3" s="384"/>
      <c r="L3" s="384"/>
      <c r="M3" s="384"/>
      <c r="N3" s="385"/>
    </row>
    <row r="4" spans="2:14" ht="30">
      <c r="B4" s="135" t="s">
        <v>3</v>
      </c>
      <c r="C4" s="285"/>
      <c r="D4" s="286" t="s">
        <v>4</v>
      </c>
      <c r="E4" s="286" t="s">
        <v>5</v>
      </c>
      <c r="F4" s="287" t="s">
        <v>6</v>
      </c>
      <c r="G4" s="288" t="s">
        <v>228</v>
      </c>
      <c r="H4" s="3"/>
      <c r="I4" s="135" t="s">
        <v>3</v>
      </c>
      <c r="J4" s="136"/>
      <c r="K4" s="286" t="s">
        <v>4</v>
      </c>
      <c r="L4" s="286" t="s">
        <v>5</v>
      </c>
      <c r="M4" s="287" t="s">
        <v>6</v>
      </c>
      <c r="N4" s="288" t="s">
        <v>228</v>
      </c>
    </row>
    <row r="5" spans="2:14" ht="15.75">
      <c r="B5" s="289" t="s">
        <v>12</v>
      </c>
      <c r="C5" s="290" t="s">
        <v>8</v>
      </c>
      <c r="D5" s="5">
        <v>16</v>
      </c>
      <c r="E5" s="6">
        <v>26</v>
      </c>
      <c r="F5" s="5">
        <v>69.5</v>
      </c>
      <c r="G5" s="291">
        <v>0</v>
      </c>
      <c r="H5" s="3"/>
      <c r="I5" s="7" t="s">
        <v>10</v>
      </c>
      <c r="J5" s="290" t="s">
        <v>16</v>
      </c>
      <c r="K5" s="5">
        <v>18</v>
      </c>
      <c r="L5" s="6">
        <v>24</v>
      </c>
      <c r="M5" s="5">
        <v>61.5</v>
      </c>
      <c r="N5" s="292">
        <v>1</v>
      </c>
    </row>
    <row r="6" spans="2:14" ht="15.75">
      <c r="B6" s="294" t="s">
        <v>13</v>
      </c>
      <c r="C6" s="295" t="s">
        <v>8</v>
      </c>
      <c r="D6" s="9">
        <v>16</v>
      </c>
      <c r="E6" s="10">
        <v>23</v>
      </c>
      <c r="F6" s="9">
        <v>53.5</v>
      </c>
      <c r="G6" s="292">
        <v>2</v>
      </c>
      <c r="H6" s="3"/>
      <c r="I6" s="7" t="s">
        <v>12</v>
      </c>
      <c r="J6" s="295" t="s">
        <v>16</v>
      </c>
      <c r="K6" s="9">
        <v>18</v>
      </c>
      <c r="L6" s="10">
        <v>24</v>
      </c>
      <c r="M6" s="9">
        <v>60</v>
      </c>
      <c r="N6" s="292">
        <v>4</v>
      </c>
    </row>
    <row r="7" spans="2:14" ht="15.75">
      <c r="B7" s="294" t="s">
        <v>10</v>
      </c>
      <c r="C7" s="295" t="s">
        <v>8</v>
      </c>
      <c r="D7" s="9">
        <v>16</v>
      </c>
      <c r="E7" s="10">
        <v>21</v>
      </c>
      <c r="F7" s="9">
        <v>52.5</v>
      </c>
      <c r="G7" s="292">
        <v>6</v>
      </c>
      <c r="H7" s="3"/>
      <c r="I7" s="7" t="s">
        <v>15</v>
      </c>
      <c r="J7" s="295" t="s">
        <v>11</v>
      </c>
      <c r="K7" s="9">
        <v>18</v>
      </c>
      <c r="L7" s="10">
        <v>22</v>
      </c>
      <c r="M7" s="9">
        <v>58</v>
      </c>
      <c r="N7" s="292">
        <v>4</v>
      </c>
    </row>
    <row r="8" spans="2:14" ht="15.75" customHeight="1">
      <c r="B8" s="294" t="s">
        <v>19</v>
      </c>
      <c r="C8" s="295" t="s">
        <v>8</v>
      </c>
      <c r="D8" s="11">
        <v>16</v>
      </c>
      <c r="E8" s="12">
        <v>18</v>
      </c>
      <c r="F8" s="9">
        <v>50.5</v>
      </c>
      <c r="G8" s="292">
        <v>8</v>
      </c>
      <c r="H8" s="13"/>
      <c r="I8" s="7" t="s">
        <v>17</v>
      </c>
      <c r="J8" s="295">
        <v>0</v>
      </c>
      <c r="K8" s="11">
        <v>18</v>
      </c>
      <c r="L8" s="12">
        <v>22</v>
      </c>
      <c r="M8" s="9">
        <v>56.5</v>
      </c>
      <c r="N8" s="292">
        <v>8</v>
      </c>
    </row>
    <row r="9" spans="2:14" ht="15.75">
      <c r="B9" s="294" t="s">
        <v>12</v>
      </c>
      <c r="C9" s="295" t="s">
        <v>11</v>
      </c>
      <c r="D9" s="9">
        <v>16</v>
      </c>
      <c r="E9" s="10">
        <v>15</v>
      </c>
      <c r="F9" s="9">
        <v>45</v>
      </c>
      <c r="G9" s="292">
        <v>12</v>
      </c>
      <c r="H9" s="14"/>
      <c r="I9" s="7" t="s">
        <v>14</v>
      </c>
      <c r="J9" s="295" t="s">
        <v>8</v>
      </c>
      <c r="K9" s="9">
        <v>18</v>
      </c>
      <c r="L9" s="10">
        <v>20</v>
      </c>
      <c r="M9" s="9">
        <v>57</v>
      </c>
      <c r="N9" s="292">
        <v>9</v>
      </c>
    </row>
    <row r="10" spans="2:14" ht="15.75">
      <c r="B10" s="294" t="s">
        <v>7</v>
      </c>
      <c r="C10" s="295" t="s">
        <v>8</v>
      </c>
      <c r="D10" s="9">
        <v>16</v>
      </c>
      <c r="E10" s="10">
        <v>14</v>
      </c>
      <c r="F10" s="9">
        <v>47.5</v>
      </c>
      <c r="G10" s="292">
        <v>0</v>
      </c>
      <c r="H10" s="15"/>
      <c r="I10" s="7" t="s">
        <v>18</v>
      </c>
      <c r="J10" s="295" t="s">
        <v>8</v>
      </c>
      <c r="K10" s="9">
        <v>18</v>
      </c>
      <c r="L10" s="10">
        <v>20</v>
      </c>
      <c r="M10" s="9">
        <v>55</v>
      </c>
      <c r="N10" s="292">
        <v>5</v>
      </c>
    </row>
    <row r="11" spans="2:14" ht="15.75">
      <c r="B11" s="294" t="s">
        <v>15</v>
      </c>
      <c r="C11" s="295" t="s">
        <v>8</v>
      </c>
      <c r="D11" s="9">
        <v>16</v>
      </c>
      <c r="E11" s="10">
        <v>11</v>
      </c>
      <c r="F11" s="9">
        <v>42.5</v>
      </c>
      <c r="G11" s="292">
        <v>2</v>
      </c>
      <c r="H11" s="14"/>
      <c r="I11" s="7" t="s">
        <v>13</v>
      </c>
      <c r="J11" s="295" t="s">
        <v>16</v>
      </c>
      <c r="K11" s="9">
        <v>18</v>
      </c>
      <c r="L11" s="10">
        <v>17</v>
      </c>
      <c r="M11" s="9">
        <v>49</v>
      </c>
      <c r="N11" s="292">
        <v>6</v>
      </c>
    </row>
    <row r="12" spans="2:14" ht="15.75">
      <c r="B12" s="294" t="s">
        <v>13</v>
      </c>
      <c r="C12" s="295" t="s">
        <v>11</v>
      </c>
      <c r="D12" s="9">
        <v>16</v>
      </c>
      <c r="E12" s="10">
        <v>7</v>
      </c>
      <c r="F12" s="9">
        <v>40</v>
      </c>
      <c r="G12" s="292">
        <v>1</v>
      </c>
      <c r="H12" s="16"/>
      <c r="I12" s="7" t="s">
        <v>9</v>
      </c>
      <c r="J12" s="295" t="s">
        <v>8</v>
      </c>
      <c r="K12" s="9">
        <v>18</v>
      </c>
      <c r="L12" s="10">
        <v>15</v>
      </c>
      <c r="M12" s="9">
        <v>49.5</v>
      </c>
      <c r="N12" s="292">
        <v>2</v>
      </c>
    </row>
    <row r="13" spans="2:14" ht="16.5" thickBot="1">
      <c r="B13" s="296" t="s">
        <v>10</v>
      </c>
      <c r="C13" s="297" t="s">
        <v>11</v>
      </c>
      <c r="D13" s="19">
        <v>16</v>
      </c>
      <c r="E13" s="20">
        <v>7</v>
      </c>
      <c r="F13" s="19">
        <v>30</v>
      </c>
      <c r="G13" s="298">
        <v>10</v>
      </c>
      <c r="H13" s="14"/>
      <c r="I13" s="7" t="s">
        <v>25</v>
      </c>
      <c r="J13" s="295" t="s">
        <v>8</v>
      </c>
      <c r="K13" s="9">
        <v>18</v>
      </c>
      <c r="L13" s="10">
        <v>8</v>
      </c>
      <c r="M13" s="9">
        <v>43.5</v>
      </c>
      <c r="N13" s="292">
        <v>4</v>
      </c>
    </row>
    <row r="14" spans="8:14" ht="17.25" thickBot="1" thickTop="1">
      <c r="H14" s="15"/>
      <c r="I14" s="17" t="s">
        <v>19</v>
      </c>
      <c r="J14" s="297" t="s">
        <v>11</v>
      </c>
      <c r="K14" s="19">
        <v>18</v>
      </c>
      <c r="L14" s="20">
        <v>8</v>
      </c>
      <c r="M14" s="19">
        <v>42</v>
      </c>
      <c r="N14" s="298">
        <v>4</v>
      </c>
    </row>
    <row r="15" ht="17.25" thickBot="1" thickTop="1">
      <c r="H15" s="21"/>
    </row>
    <row r="16" spans="2:14" ht="21.75" thickBot="1" thickTop="1">
      <c r="B16" s="395" t="s">
        <v>20</v>
      </c>
      <c r="C16" s="396"/>
      <c r="D16" s="396"/>
      <c r="E16" s="396"/>
      <c r="F16" s="396"/>
      <c r="G16" s="397"/>
      <c r="H16" s="22"/>
      <c r="I16" s="398" t="s">
        <v>21</v>
      </c>
      <c r="J16" s="399"/>
      <c r="K16" s="399"/>
      <c r="L16" s="399"/>
      <c r="M16" s="399"/>
      <c r="N16" s="400"/>
    </row>
    <row r="17" spans="2:14" ht="28.5" customHeight="1" thickTop="1">
      <c r="B17" s="299" t="s">
        <v>3</v>
      </c>
      <c r="C17" s="300"/>
      <c r="D17" s="301" t="s">
        <v>4</v>
      </c>
      <c r="E17" s="301" t="s">
        <v>5</v>
      </c>
      <c r="F17" s="302" t="s">
        <v>6</v>
      </c>
      <c r="G17" s="303" t="s">
        <v>228</v>
      </c>
      <c r="H17" s="14"/>
      <c r="I17" s="299" t="s">
        <v>3</v>
      </c>
      <c r="J17" s="304"/>
      <c r="K17" s="305" t="s">
        <v>4</v>
      </c>
      <c r="L17" s="305" t="s">
        <v>5</v>
      </c>
      <c r="M17" s="306" t="s">
        <v>6</v>
      </c>
      <c r="N17" s="307" t="s">
        <v>228</v>
      </c>
    </row>
    <row r="18" spans="2:14" ht="15.75">
      <c r="B18" s="4" t="s">
        <v>7</v>
      </c>
      <c r="C18" s="290" t="s">
        <v>11</v>
      </c>
      <c r="D18" s="5">
        <v>16</v>
      </c>
      <c r="E18" s="6">
        <v>27</v>
      </c>
      <c r="F18" s="5">
        <v>69.5</v>
      </c>
      <c r="G18" s="291">
        <v>0</v>
      </c>
      <c r="H18" s="15"/>
      <c r="I18" s="4" t="s">
        <v>24</v>
      </c>
      <c r="J18" s="290">
        <v>0</v>
      </c>
      <c r="K18" s="5">
        <v>14</v>
      </c>
      <c r="L18" s="6">
        <v>21</v>
      </c>
      <c r="M18" s="5">
        <v>35</v>
      </c>
      <c r="N18" s="292">
        <v>1</v>
      </c>
    </row>
    <row r="19" spans="2:14" ht="15.75">
      <c r="B19" s="7" t="s">
        <v>9</v>
      </c>
      <c r="C19" s="295" t="s">
        <v>11</v>
      </c>
      <c r="D19" s="9">
        <v>16</v>
      </c>
      <c r="E19" s="10">
        <v>24</v>
      </c>
      <c r="F19" s="9">
        <v>60.5</v>
      </c>
      <c r="G19" s="292">
        <v>1</v>
      </c>
      <c r="H19" s="3"/>
      <c r="I19" s="7" t="s">
        <v>15</v>
      </c>
      <c r="J19" s="295" t="s">
        <v>16</v>
      </c>
      <c r="K19" s="9">
        <v>14</v>
      </c>
      <c r="L19" s="10">
        <v>21</v>
      </c>
      <c r="M19" s="9">
        <v>33.5</v>
      </c>
      <c r="N19" s="292">
        <v>1</v>
      </c>
    </row>
    <row r="20" spans="2:14" ht="15.75">
      <c r="B20" s="7" t="s">
        <v>357</v>
      </c>
      <c r="C20" s="295">
        <v>0</v>
      </c>
      <c r="D20" s="9">
        <v>16</v>
      </c>
      <c r="E20" s="10">
        <v>22</v>
      </c>
      <c r="F20" s="9">
        <v>53.5</v>
      </c>
      <c r="G20" s="292">
        <v>7</v>
      </c>
      <c r="H20" s="3"/>
      <c r="I20" s="7" t="s">
        <v>358</v>
      </c>
      <c r="J20" s="295">
        <v>0</v>
      </c>
      <c r="K20" s="9">
        <v>14</v>
      </c>
      <c r="L20" s="10">
        <v>18</v>
      </c>
      <c r="M20" s="9">
        <v>35.5</v>
      </c>
      <c r="N20" s="292">
        <v>0</v>
      </c>
    </row>
    <row r="21" spans="2:14" ht="15.75">
      <c r="B21" s="7" t="s">
        <v>14</v>
      </c>
      <c r="C21" s="295" t="s">
        <v>11</v>
      </c>
      <c r="D21" s="11">
        <v>16</v>
      </c>
      <c r="E21" s="12">
        <v>17</v>
      </c>
      <c r="F21" s="9">
        <v>48</v>
      </c>
      <c r="G21" s="292">
        <v>1</v>
      </c>
      <c r="H21" s="13"/>
      <c r="I21" s="7" t="s">
        <v>27</v>
      </c>
      <c r="J21" s="295">
        <v>0</v>
      </c>
      <c r="K21" s="11">
        <v>14</v>
      </c>
      <c r="L21" s="12">
        <v>14</v>
      </c>
      <c r="M21" s="9">
        <v>30</v>
      </c>
      <c r="N21" s="292">
        <v>1</v>
      </c>
    </row>
    <row r="22" spans="2:14" ht="15.75">
      <c r="B22" s="7" t="s">
        <v>12</v>
      </c>
      <c r="C22" s="295" t="s">
        <v>23</v>
      </c>
      <c r="D22" s="9">
        <v>16</v>
      </c>
      <c r="E22" s="10">
        <v>12</v>
      </c>
      <c r="F22" s="9">
        <v>41.5</v>
      </c>
      <c r="G22" s="292">
        <v>20</v>
      </c>
      <c r="H22" s="13"/>
      <c r="I22" s="7" t="s">
        <v>10</v>
      </c>
      <c r="J22" s="295" t="s">
        <v>23</v>
      </c>
      <c r="K22" s="9">
        <v>14</v>
      </c>
      <c r="L22" s="10">
        <v>13</v>
      </c>
      <c r="M22" s="9">
        <v>25</v>
      </c>
      <c r="N22" s="292">
        <v>0</v>
      </c>
    </row>
    <row r="23" spans="2:14" ht="15.75">
      <c r="B23" s="7" t="s">
        <v>26</v>
      </c>
      <c r="C23" s="295">
        <v>0</v>
      </c>
      <c r="D23" s="9">
        <v>16</v>
      </c>
      <c r="E23" s="10">
        <v>11</v>
      </c>
      <c r="F23" s="9">
        <v>42.5</v>
      </c>
      <c r="G23" s="292">
        <v>1</v>
      </c>
      <c r="H23" s="13"/>
      <c r="I23" s="7" t="s">
        <v>25</v>
      </c>
      <c r="J23" s="295" t="s">
        <v>11</v>
      </c>
      <c r="K23" s="9">
        <v>14</v>
      </c>
      <c r="L23" s="10">
        <v>11</v>
      </c>
      <c r="M23" s="9">
        <v>27</v>
      </c>
      <c r="N23" s="292">
        <v>1</v>
      </c>
    </row>
    <row r="24" spans="2:14" ht="15.75">
      <c r="B24" s="7" t="s">
        <v>13</v>
      </c>
      <c r="C24" s="295" t="s">
        <v>23</v>
      </c>
      <c r="D24" s="9">
        <v>16</v>
      </c>
      <c r="E24" s="10">
        <v>11</v>
      </c>
      <c r="F24" s="9">
        <v>40.5</v>
      </c>
      <c r="G24" s="292">
        <v>6</v>
      </c>
      <c r="H24" s="13"/>
      <c r="I24" s="7" t="s">
        <v>12</v>
      </c>
      <c r="J24" s="295" t="s">
        <v>28</v>
      </c>
      <c r="K24" s="9">
        <v>14</v>
      </c>
      <c r="L24" s="10">
        <v>8</v>
      </c>
      <c r="M24" s="9">
        <v>19</v>
      </c>
      <c r="N24" s="292">
        <v>0</v>
      </c>
    </row>
    <row r="25" spans="2:14" ht="16.5" thickBot="1">
      <c r="B25" s="7" t="s">
        <v>22</v>
      </c>
      <c r="C25" s="295">
        <v>0</v>
      </c>
      <c r="D25" s="9">
        <v>16</v>
      </c>
      <c r="E25" s="10">
        <v>9</v>
      </c>
      <c r="F25" s="9">
        <v>38</v>
      </c>
      <c r="G25" s="292">
        <v>12</v>
      </c>
      <c r="H25" s="13"/>
      <c r="I25" s="17" t="s">
        <v>9</v>
      </c>
      <c r="J25" s="297" t="s">
        <v>16</v>
      </c>
      <c r="K25" s="19">
        <v>14</v>
      </c>
      <c r="L25" s="20">
        <v>6</v>
      </c>
      <c r="M25" s="19">
        <v>19</v>
      </c>
      <c r="N25" s="298">
        <v>1</v>
      </c>
    </row>
    <row r="26" spans="2:14" ht="17.25" thickBot="1" thickTop="1">
      <c r="B26" s="17" t="s">
        <v>18</v>
      </c>
      <c r="C26" s="297" t="s">
        <v>11</v>
      </c>
      <c r="D26" s="19">
        <v>16</v>
      </c>
      <c r="E26" s="20">
        <v>8</v>
      </c>
      <c r="F26" s="19">
        <v>37</v>
      </c>
      <c r="G26" s="298">
        <v>1</v>
      </c>
      <c r="H26" s="13"/>
      <c r="J26" s="23"/>
      <c r="K26" s="21"/>
      <c r="L26" s="25"/>
      <c r="M26" s="21"/>
      <c r="N26" s="21"/>
    </row>
    <row r="27" spans="8:14" ht="17.25" thickBot="1" thickTop="1">
      <c r="H27" s="13"/>
      <c r="J27" s="21"/>
      <c r="K27" s="21"/>
      <c r="L27" s="25"/>
      <c r="M27" s="21"/>
      <c r="N27" s="21"/>
    </row>
    <row r="28" spans="2:14" ht="21.75" thickBot="1" thickTop="1">
      <c r="B28" s="395" t="s">
        <v>360</v>
      </c>
      <c r="C28" s="401"/>
      <c r="D28" s="401"/>
      <c r="E28" s="401"/>
      <c r="F28" s="401"/>
      <c r="G28" s="397"/>
      <c r="J28" s="21"/>
      <c r="K28" s="21"/>
      <c r="L28" s="24"/>
      <c r="M28" s="21"/>
      <c r="N28" s="21"/>
    </row>
    <row r="29" spans="2:14" ht="30.75" thickTop="1">
      <c r="B29" s="1" t="s">
        <v>3</v>
      </c>
      <c r="C29" s="2"/>
      <c r="D29" s="301" t="s">
        <v>4</v>
      </c>
      <c r="E29" s="301" t="s">
        <v>5</v>
      </c>
      <c r="F29" s="302" t="s">
        <v>6</v>
      </c>
      <c r="G29" s="303" t="s">
        <v>228</v>
      </c>
      <c r="J29" s="21"/>
      <c r="K29" s="21"/>
      <c r="L29" s="25"/>
      <c r="M29" s="21"/>
      <c r="N29" s="21"/>
    </row>
    <row r="30" spans="2:14" ht="15.75">
      <c r="B30" s="7" t="s">
        <v>282</v>
      </c>
      <c r="C30" s="290">
        <v>0</v>
      </c>
      <c r="D30" s="9">
        <v>7</v>
      </c>
      <c r="E30" s="10">
        <v>12</v>
      </c>
      <c r="F30" s="9">
        <v>21.5</v>
      </c>
      <c r="G30" s="8">
        <v>1</v>
      </c>
      <c r="J30" s="308"/>
      <c r="K30" s="21"/>
      <c r="L30" s="25"/>
      <c r="M30" s="21"/>
      <c r="N30" s="21"/>
    </row>
    <row r="31" spans="2:7" ht="15.75">
      <c r="B31" s="7" t="s">
        <v>13</v>
      </c>
      <c r="C31" s="295" t="s">
        <v>28</v>
      </c>
      <c r="D31" s="9">
        <v>10</v>
      </c>
      <c r="E31" s="10">
        <v>10</v>
      </c>
      <c r="F31" s="9">
        <v>22</v>
      </c>
      <c r="G31" s="8">
        <v>0</v>
      </c>
    </row>
    <row r="32" spans="2:7" ht="15.75">
      <c r="B32" s="7" t="s">
        <v>318</v>
      </c>
      <c r="C32" s="295">
        <v>0</v>
      </c>
      <c r="D32" s="9">
        <v>7</v>
      </c>
      <c r="E32" s="10">
        <v>10</v>
      </c>
      <c r="F32" s="9">
        <v>17</v>
      </c>
      <c r="G32" s="8">
        <v>0</v>
      </c>
    </row>
    <row r="33" spans="2:7" ht="15.75">
      <c r="B33" s="7" t="s">
        <v>13</v>
      </c>
      <c r="C33" s="295" t="s">
        <v>361</v>
      </c>
      <c r="D33" s="9">
        <v>11</v>
      </c>
      <c r="E33" s="10">
        <v>7</v>
      </c>
      <c r="F33" s="9">
        <v>18</v>
      </c>
      <c r="G33" s="8">
        <v>0</v>
      </c>
    </row>
    <row r="34" spans="2:8" ht="15.75">
      <c r="B34" s="7" t="s">
        <v>18</v>
      </c>
      <c r="C34" s="295" t="s">
        <v>16</v>
      </c>
      <c r="D34" s="9">
        <v>8</v>
      </c>
      <c r="E34" s="10">
        <v>7</v>
      </c>
      <c r="F34" s="9">
        <v>13.5</v>
      </c>
      <c r="G34" s="8">
        <v>0</v>
      </c>
      <c r="H34" s="21"/>
    </row>
    <row r="35" spans="2:11" ht="15.75">
      <c r="B35" s="7" t="s">
        <v>359</v>
      </c>
      <c r="C35" s="295">
        <v>0</v>
      </c>
      <c r="D35" s="9">
        <v>6</v>
      </c>
      <c r="E35" s="10">
        <v>4</v>
      </c>
      <c r="F35" s="9">
        <v>9</v>
      </c>
      <c r="G35" s="8">
        <v>10</v>
      </c>
      <c r="I35" s="21"/>
      <c r="J35" s="21"/>
      <c r="K35" s="22"/>
    </row>
    <row r="36" spans="2:11" ht="16.5" thickBot="1">
      <c r="B36" s="17" t="s">
        <v>518</v>
      </c>
      <c r="C36" s="297">
        <v>0</v>
      </c>
      <c r="D36" s="19">
        <v>3</v>
      </c>
      <c r="E36" s="20">
        <v>0</v>
      </c>
      <c r="F36" s="19">
        <v>3</v>
      </c>
      <c r="G36" s="18">
        <v>10</v>
      </c>
      <c r="I36" s="21"/>
      <c r="J36" s="21"/>
      <c r="K36" s="22"/>
    </row>
    <row r="37" spans="2:11" ht="16.5" thickTop="1">
      <c r="B37" s="309"/>
      <c r="I37" s="21"/>
      <c r="J37" s="21"/>
      <c r="K37" s="22"/>
    </row>
    <row r="39" ht="15.75">
      <c r="H39" s="21"/>
    </row>
    <row r="40" ht="15.75">
      <c r="H40" s="21"/>
    </row>
    <row r="41" ht="15.75">
      <c r="H41" s="21"/>
    </row>
  </sheetData>
  <sheetProtection/>
  <mergeCells count="7">
    <mergeCell ref="B16:G16"/>
    <mergeCell ref="I16:N16"/>
    <mergeCell ref="B28:G28"/>
    <mergeCell ref="A1:N1"/>
    <mergeCell ref="D2:K2"/>
    <mergeCell ref="B3:G3"/>
    <mergeCell ref="I3:N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22.28125" style="319" customWidth="1"/>
    <col min="2" max="11" width="20.140625" style="320" customWidth="1"/>
    <col min="12" max="12" width="17.8515625" style="29" bestFit="1" customWidth="1"/>
    <col min="13" max="13" width="14.7109375" style="29" bestFit="1" customWidth="1"/>
    <col min="14" max="16" width="9.140625" style="29" customWidth="1"/>
  </cols>
  <sheetData>
    <row r="1" spans="1:15" s="28" customFormat="1" ht="13.5" thickTop="1">
      <c r="A1" s="348" t="s">
        <v>597</v>
      </c>
      <c r="B1" s="349" t="s">
        <v>113</v>
      </c>
      <c r="C1" s="349" t="s">
        <v>107</v>
      </c>
      <c r="D1" s="349" t="s">
        <v>110</v>
      </c>
      <c r="E1" s="349" t="s">
        <v>114</v>
      </c>
      <c r="F1" s="349" t="s">
        <v>106</v>
      </c>
      <c r="G1" s="349" t="s">
        <v>111</v>
      </c>
      <c r="H1" s="349" t="s">
        <v>109</v>
      </c>
      <c r="I1" s="349" t="s">
        <v>108</v>
      </c>
      <c r="J1" s="349" t="s">
        <v>237</v>
      </c>
      <c r="K1" s="350"/>
      <c r="L1" s="29"/>
      <c r="M1" s="29"/>
      <c r="N1" s="72"/>
      <c r="O1" s="72"/>
    </row>
    <row r="2" spans="1:15" s="28" customFormat="1" ht="12.75">
      <c r="A2" s="351" t="s">
        <v>113</v>
      </c>
      <c r="B2" s="352" t="s">
        <v>598</v>
      </c>
      <c r="C2" s="352" t="s">
        <v>599</v>
      </c>
      <c r="D2" s="352" t="s">
        <v>607</v>
      </c>
      <c r="E2" s="352" t="s">
        <v>605</v>
      </c>
      <c r="F2" s="352" t="s">
        <v>611</v>
      </c>
      <c r="G2" s="352" t="s">
        <v>604</v>
      </c>
      <c r="H2" s="352" t="s">
        <v>601</v>
      </c>
      <c r="I2" s="352" t="s">
        <v>599</v>
      </c>
      <c r="J2" s="352" t="s">
        <v>600</v>
      </c>
      <c r="K2" s="47"/>
      <c r="L2" s="29"/>
      <c r="M2" s="29"/>
      <c r="N2" s="72"/>
      <c r="O2" s="72"/>
    </row>
    <row r="3" spans="1:15" s="28" customFormat="1" ht="12.75">
      <c r="A3" s="351" t="s">
        <v>107</v>
      </c>
      <c r="B3" s="352" t="s">
        <v>599</v>
      </c>
      <c r="C3" s="352" t="s">
        <v>598</v>
      </c>
      <c r="D3" s="352" t="s">
        <v>718</v>
      </c>
      <c r="E3" s="352" t="s">
        <v>604</v>
      </c>
      <c r="F3" s="352" t="s">
        <v>602</v>
      </c>
      <c r="G3" s="352" t="s">
        <v>602</v>
      </c>
      <c r="H3" s="352" t="s">
        <v>693</v>
      </c>
      <c r="I3" s="352" t="s">
        <v>611</v>
      </c>
      <c r="J3" s="352" t="s">
        <v>601</v>
      </c>
      <c r="K3" s="47"/>
      <c r="L3" s="29"/>
      <c r="M3" s="29"/>
      <c r="N3" s="72"/>
      <c r="O3" s="72"/>
    </row>
    <row r="4" spans="1:15" s="28" customFormat="1" ht="12.75">
      <c r="A4" s="351" t="s">
        <v>110</v>
      </c>
      <c r="B4" s="352" t="s">
        <v>605</v>
      </c>
      <c r="C4" s="352" t="s">
        <v>693</v>
      </c>
      <c r="D4" s="352" t="s">
        <v>598</v>
      </c>
      <c r="E4" s="352" t="s">
        <v>600</v>
      </c>
      <c r="F4" s="352" t="s">
        <v>605</v>
      </c>
      <c r="G4" s="352" t="s">
        <v>607</v>
      </c>
      <c r="H4" s="352" t="s">
        <v>604</v>
      </c>
      <c r="I4" s="352" t="s">
        <v>600</v>
      </c>
      <c r="J4" s="352" t="s">
        <v>693</v>
      </c>
      <c r="K4" s="47"/>
      <c r="L4" s="29"/>
      <c r="M4" s="29"/>
      <c r="N4" s="72"/>
      <c r="O4" s="72"/>
    </row>
    <row r="5" spans="1:15" s="28" customFormat="1" ht="12.75">
      <c r="A5" s="351" t="s">
        <v>114</v>
      </c>
      <c r="B5" s="352" t="s">
        <v>604</v>
      </c>
      <c r="C5" s="352" t="s">
        <v>602</v>
      </c>
      <c r="D5" s="352" t="s">
        <v>718</v>
      </c>
      <c r="E5" s="352" t="s">
        <v>598</v>
      </c>
      <c r="F5" s="352" t="s">
        <v>607</v>
      </c>
      <c r="G5" s="352" t="s">
        <v>601</v>
      </c>
      <c r="H5" s="352" t="s">
        <v>605</v>
      </c>
      <c r="I5" s="352" t="s">
        <v>599</v>
      </c>
      <c r="J5" s="352" t="s">
        <v>601</v>
      </c>
      <c r="K5" s="47"/>
      <c r="L5" s="29"/>
      <c r="M5" s="29"/>
      <c r="N5" s="72"/>
      <c r="O5" s="72"/>
    </row>
    <row r="6" spans="1:15" s="28" customFormat="1" ht="12.75">
      <c r="A6" s="351" t="s">
        <v>106</v>
      </c>
      <c r="B6" s="352" t="s">
        <v>599</v>
      </c>
      <c r="C6" s="352" t="s">
        <v>601</v>
      </c>
      <c r="D6" s="352" t="s">
        <v>607</v>
      </c>
      <c r="E6" s="352" t="s">
        <v>604</v>
      </c>
      <c r="F6" s="352" t="s">
        <v>598</v>
      </c>
      <c r="G6" s="352" t="s">
        <v>607</v>
      </c>
      <c r="H6" s="352" t="s">
        <v>607</v>
      </c>
      <c r="I6" s="352" t="s">
        <v>605</v>
      </c>
      <c r="J6" s="352" t="s">
        <v>607</v>
      </c>
      <c r="K6" s="47"/>
      <c r="L6" s="29"/>
      <c r="M6" s="29"/>
      <c r="N6" s="72"/>
      <c r="O6" s="72"/>
    </row>
    <row r="7" spans="1:15" s="28" customFormat="1" ht="12.75">
      <c r="A7" s="351" t="s">
        <v>111</v>
      </c>
      <c r="B7" s="352" t="s">
        <v>607</v>
      </c>
      <c r="C7" s="352" t="s">
        <v>604</v>
      </c>
      <c r="D7" s="352" t="s">
        <v>604</v>
      </c>
      <c r="E7" s="352" t="s">
        <v>602</v>
      </c>
      <c r="F7" s="352" t="s">
        <v>794</v>
      </c>
      <c r="G7" s="352" t="s">
        <v>598</v>
      </c>
      <c r="H7" s="352" t="s">
        <v>602</v>
      </c>
      <c r="I7" s="352" t="s">
        <v>602</v>
      </c>
      <c r="J7" s="352" t="s">
        <v>599</v>
      </c>
      <c r="K7" s="47"/>
      <c r="L7" s="29"/>
      <c r="M7" s="29"/>
      <c r="N7" s="72"/>
      <c r="O7" s="72"/>
    </row>
    <row r="8" spans="1:15" s="28" customFormat="1" ht="12.75">
      <c r="A8" s="351" t="s">
        <v>109</v>
      </c>
      <c r="B8" s="352" t="s">
        <v>601</v>
      </c>
      <c r="C8" s="352" t="s">
        <v>601</v>
      </c>
      <c r="D8" s="352" t="s">
        <v>611</v>
      </c>
      <c r="E8" s="352" t="s">
        <v>605</v>
      </c>
      <c r="F8" s="352" t="s">
        <v>602</v>
      </c>
      <c r="G8" s="352" t="s">
        <v>607</v>
      </c>
      <c r="H8" s="352" t="s">
        <v>598</v>
      </c>
      <c r="I8" s="352" t="s">
        <v>604</v>
      </c>
      <c r="J8" s="352" t="s">
        <v>603</v>
      </c>
      <c r="K8" s="47"/>
      <c r="L8" s="29"/>
      <c r="M8" s="29"/>
      <c r="N8" s="72"/>
      <c r="O8" s="72"/>
    </row>
    <row r="9" spans="1:15" s="28" customFormat="1" ht="12.75">
      <c r="A9" s="351" t="s">
        <v>108</v>
      </c>
      <c r="B9" s="352" t="s">
        <v>607</v>
      </c>
      <c r="C9" s="352" t="s">
        <v>604</v>
      </c>
      <c r="D9" s="352" t="s">
        <v>611</v>
      </c>
      <c r="E9" s="352" t="s">
        <v>604</v>
      </c>
      <c r="F9" s="352" t="s">
        <v>601</v>
      </c>
      <c r="G9" s="352" t="s">
        <v>605</v>
      </c>
      <c r="H9" s="352" t="s">
        <v>599</v>
      </c>
      <c r="I9" s="352" t="s">
        <v>598</v>
      </c>
      <c r="J9" s="352" t="s">
        <v>600</v>
      </c>
      <c r="K9" s="47"/>
      <c r="L9" s="29"/>
      <c r="M9" s="29"/>
      <c r="N9" s="72"/>
      <c r="O9" s="72"/>
    </row>
    <row r="10" spans="1:15" s="28" customFormat="1" ht="12.75">
      <c r="A10" s="351" t="s">
        <v>237</v>
      </c>
      <c r="B10" s="352" t="s">
        <v>607</v>
      </c>
      <c r="C10" s="352" t="s">
        <v>607</v>
      </c>
      <c r="D10" s="352" t="s">
        <v>823</v>
      </c>
      <c r="E10" s="352" t="s">
        <v>599</v>
      </c>
      <c r="F10" s="352" t="s">
        <v>720</v>
      </c>
      <c r="G10" s="352" t="s">
        <v>605</v>
      </c>
      <c r="H10" s="352" t="s">
        <v>611</v>
      </c>
      <c r="I10" s="352" t="s">
        <v>611</v>
      </c>
      <c r="J10" s="352" t="s">
        <v>598</v>
      </c>
      <c r="K10" s="47"/>
      <c r="L10" s="29"/>
      <c r="M10" s="29"/>
      <c r="N10" s="72"/>
      <c r="O10" s="72"/>
    </row>
    <row r="11" spans="1:15" s="28" customFormat="1" ht="12.75">
      <c r="A11" s="351"/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9"/>
      <c r="M11" s="29"/>
      <c r="N11" s="72"/>
      <c r="O11" s="72"/>
    </row>
    <row r="12" spans="1:16" s="28" customFormat="1" ht="12.75">
      <c r="A12" s="353" t="s">
        <v>606</v>
      </c>
      <c r="B12" s="46" t="s">
        <v>236</v>
      </c>
      <c r="C12" s="46" t="s">
        <v>240</v>
      </c>
      <c r="D12" s="46" t="s">
        <v>245</v>
      </c>
      <c r="E12" s="46" t="s">
        <v>253</v>
      </c>
      <c r="F12" s="46" t="s">
        <v>250</v>
      </c>
      <c r="G12" s="46" t="s">
        <v>247</v>
      </c>
      <c r="H12" s="46" t="s">
        <v>249</v>
      </c>
      <c r="I12" s="46" t="s">
        <v>279</v>
      </c>
      <c r="J12" s="46" t="s">
        <v>596</v>
      </c>
      <c r="K12" s="47" t="s">
        <v>251</v>
      </c>
      <c r="L12" s="29"/>
      <c r="M12" s="29"/>
      <c r="N12" s="72"/>
      <c r="O12" s="72"/>
      <c r="P12" s="72"/>
    </row>
    <row r="13" spans="1:16" s="28" customFormat="1" ht="12.75">
      <c r="A13" s="351" t="s">
        <v>236</v>
      </c>
      <c r="B13" s="352" t="s">
        <v>598</v>
      </c>
      <c r="C13" s="352" t="s">
        <v>604</v>
      </c>
      <c r="D13" s="352" t="s">
        <v>605</v>
      </c>
      <c r="E13" s="352" t="s">
        <v>604</v>
      </c>
      <c r="F13" s="352" t="s">
        <v>601</v>
      </c>
      <c r="G13" s="352" t="s">
        <v>599</v>
      </c>
      <c r="H13" s="352" t="s">
        <v>605</v>
      </c>
      <c r="I13" s="352" t="s">
        <v>607</v>
      </c>
      <c r="J13" s="352" t="s">
        <v>605</v>
      </c>
      <c r="K13" s="354" t="s">
        <v>602</v>
      </c>
      <c r="L13" s="29"/>
      <c r="M13" s="29"/>
      <c r="N13" s="72"/>
      <c r="O13" s="72"/>
      <c r="P13" s="72"/>
    </row>
    <row r="14" spans="1:16" s="28" customFormat="1" ht="12.75">
      <c r="A14" s="351" t="s">
        <v>240</v>
      </c>
      <c r="B14" s="352" t="s">
        <v>599</v>
      </c>
      <c r="C14" s="352" t="s">
        <v>598</v>
      </c>
      <c r="D14" s="352" t="s">
        <v>607</v>
      </c>
      <c r="E14" s="352" t="s">
        <v>605</v>
      </c>
      <c r="F14" s="352" t="s">
        <v>605</v>
      </c>
      <c r="G14" s="352" t="s">
        <v>599</v>
      </c>
      <c r="H14" s="352" t="s">
        <v>601</v>
      </c>
      <c r="I14" s="352" t="s">
        <v>605</v>
      </c>
      <c r="J14" s="352" t="s">
        <v>718</v>
      </c>
      <c r="K14" s="354" t="s">
        <v>608</v>
      </c>
      <c r="L14" s="29"/>
      <c r="M14" s="29"/>
      <c r="N14" s="72"/>
      <c r="O14" s="72"/>
      <c r="P14" s="72"/>
    </row>
    <row r="15" spans="1:16" s="28" customFormat="1" ht="12.75">
      <c r="A15" s="351" t="s">
        <v>245</v>
      </c>
      <c r="B15" s="352" t="s">
        <v>599</v>
      </c>
      <c r="C15" s="352" t="s">
        <v>602</v>
      </c>
      <c r="D15" s="352" t="s">
        <v>598</v>
      </c>
      <c r="E15" s="352" t="s">
        <v>607</v>
      </c>
      <c r="F15" s="352" t="s">
        <v>604</v>
      </c>
      <c r="G15" s="352" t="s">
        <v>607</v>
      </c>
      <c r="H15" s="352" t="s">
        <v>604</v>
      </c>
      <c r="I15" s="352" t="s">
        <v>718</v>
      </c>
      <c r="J15" s="352" t="s">
        <v>604</v>
      </c>
      <c r="K15" s="354" t="s">
        <v>607</v>
      </c>
      <c r="L15" s="29"/>
      <c r="M15" s="29"/>
      <c r="N15" s="72"/>
      <c r="O15" s="72"/>
      <c r="P15" s="72"/>
    </row>
    <row r="16" spans="1:16" s="28" customFormat="1" ht="12.75">
      <c r="A16" s="351" t="s">
        <v>253</v>
      </c>
      <c r="B16" s="352" t="s">
        <v>602</v>
      </c>
      <c r="C16" s="352" t="s">
        <v>604</v>
      </c>
      <c r="D16" s="352" t="s">
        <v>599</v>
      </c>
      <c r="E16" s="352" t="s">
        <v>598</v>
      </c>
      <c r="F16" s="352" t="s">
        <v>602</v>
      </c>
      <c r="G16" s="352" t="s">
        <v>611</v>
      </c>
      <c r="H16" s="352" t="s">
        <v>607</v>
      </c>
      <c r="I16" s="352" t="s">
        <v>602</v>
      </c>
      <c r="J16" s="352" t="s">
        <v>602</v>
      </c>
      <c r="K16" s="354" t="s">
        <v>607</v>
      </c>
      <c r="L16" s="29"/>
      <c r="M16" s="29"/>
      <c r="N16" s="72"/>
      <c r="O16" s="72"/>
      <c r="P16" s="72"/>
    </row>
    <row r="17" spans="1:16" s="28" customFormat="1" ht="12.75">
      <c r="A17" s="351" t="s">
        <v>250</v>
      </c>
      <c r="B17" s="352" t="s">
        <v>720</v>
      </c>
      <c r="C17" s="352" t="s">
        <v>599</v>
      </c>
      <c r="D17" s="352" t="s">
        <v>607</v>
      </c>
      <c r="E17" s="352" t="s">
        <v>607</v>
      </c>
      <c r="F17" s="352" t="s">
        <v>598</v>
      </c>
      <c r="G17" s="352" t="s">
        <v>607</v>
      </c>
      <c r="H17" s="352" t="s">
        <v>604</v>
      </c>
      <c r="I17" s="352" t="s">
        <v>599</v>
      </c>
      <c r="J17" s="352" t="s">
        <v>599</v>
      </c>
      <c r="K17" s="354" t="s">
        <v>605</v>
      </c>
      <c r="L17" s="29"/>
      <c r="M17" s="29"/>
      <c r="N17" s="72"/>
      <c r="O17" s="72"/>
      <c r="P17" s="72"/>
    </row>
    <row r="18" spans="1:16" s="28" customFormat="1" ht="12.75">
      <c r="A18" s="351" t="s">
        <v>247</v>
      </c>
      <c r="B18" s="352" t="s">
        <v>607</v>
      </c>
      <c r="C18" s="352" t="s">
        <v>607</v>
      </c>
      <c r="D18" s="352" t="s">
        <v>605</v>
      </c>
      <c r="E18" s="352" t="s">
        <v>601</v>
      </c>
      <c r="F18" s="352" t="s">
        <v>611</v>
      </c>
      <c r="G18" s="352" t="s">
        <v>598</v>
      </c>
      <c r="H18" s="352" t="s">
        <v>605</v>
      </c>
      <c r="I18" s="352" t="s">
        <v>605</v>
      </c>
      <c r="J18" s="352" t="s">
        <v>609</v>
      </c>
      <c r="K18" s="354" t="s">
        <v>604</v>
      </c>
      <c r="L18" s="29"/>
      <c r="M18" s="29"/>
      <c r="N18" s="72"/>
      <c r="O18" s="72"/>
      <c r="P18" s="72"/>
    </row>
    <row r="19" spans="1:16" s="28" customFormat="1" ht="12.75">
      <c r="A19" s="351" t="s">
        <v>249</v>
      </c>
      <c r="B19" s="352" t="s">
        <v>604</v>
      </c>
      <c r="C19" s="352" t="s">
        <v>611</v>
      </c>
      <c r="D19" s="352" t="s">
        <v>604</v>
      </c>
      <c r="E19" s="352" t="s">
        <v>605</v>
      </c>
      <c r="F19" s="352" t="s">
        <v>611</v>
      </c>
      <c r="G19" s="352" t="s">
        <v>601</v>
      </c>
      <c r="H19" s="352" t="s">
        <v>598</v>
      </c>
      <c r="I19" s="352" t="s">
        <v>602</v>
      </c>
      <c r="J19" s="352" t="s">
        <v>604</v>
      </c>
      <c r="K19" s="354" t="s">
        <v>601</v>
      </c>
      <c r="L19" s="29"/>
      <c r="M19" s="29"/>
      <c r="N19" s="72"/>
      <c r="O19" s="72"/>
      <c r="P19" s="72"/>
    </row>
    <row r="20" spans="1:16" s="28" customFormat="1" ht="12.75">
      <c r="A20" s="351" t="s">
        <v>279</v>
      </c>
      <c r="B20" s="352" t="s">
        <v>600</v>
      </c>
      <c r="C20" s="352" t="s">
        <v>602</v>
      </c>
      <c r="D20" s="352" t="s">
        <v>602</v>
      </c>
      <c r="E20" s="352" t="s">
        <v>601</v>
      </c>
      <c r="F20" s="352" t="s">
        <v>605</v>
      </c>
      <c r="G20" s="352" t="s">
        <v>599</v>
      </c>
      <c r="H20" s="352" t="s">
        <v>605</v>
      </c>
      <c r="I20" s="352" t="s">
        <v>598</v>
      </c>
      <c r="J20" s="352" t="s">
        <v>607</v>
      </c>
      <c r="K20" s="354" t="s">
        <v>601</v>
      </c>
      <c r="L20" s="29"/>
      <c r="M20" s="29"/>
      <c r="N20" s="72"/>
      <c r="O20" s="72"/>
      <c r="P20" s="72"/>
    </row>
    <row r="21" spans="1:16" s="28" customFormat="1" ht="12.75">
      <c r="A21" s="351" t="s">
        <v>596</v>
      </c>
      <c r="B21" s="352" t="s">
        <v>600</v>
      </c>
      <c r="C21" s="352" t="s">
        <v>601</v>
      </c>
      <c r="D21" s="352" t="s">
        <v>613</v>
      </c>
      <c r="E21" s="352" t="s">
        <v>719</v>
      </c>
      <c r="F21" s="352" t="s">
        <v>823</v>
      </c>
      <c r="G21" s="352" t="s">
        <v>607</v>
      </c>
      <c r="H21" s="352" t="s">
        <v>599</v>
      </c>
      <c r="I21" s="352" t="s">
        <v>605</v>
      </c>
      <c r="J21" s="352" t="s">
        <v>598</v>
      </c>
      <c r="K21" s="354" t="s">
        <v>605</v>
      </c>
      <c r="L21" s="29"/>
      <c r="M21" s="29"/>
      <c r="N21" s="72"/>
      <c r="O21" s="72"/>
      <c r="P21" s="72"/>
    </row>
    <row r="22" spans="1:16" s="28" customFormat="1" ht="12.75">
      <c r="A22" s="351" t="s">
        <v>251</v>
      </c>
      <c r="B22" s="352" t="s">
        <v>613</v>
      </c>
      <c r="C22" s="352" t="s">
        <v>611</v>
      </c>
      <c r="D22" s="352" t="s">
        <v>602</v>
      </c>
      <c r="E22" s="352" t="s">
        <v>602</v>
      </c>
      <c r="F22" s="352" t="s">
        <v>599</v>
      </c>
      <c r="G22" s="352" t="s">
        <v>599</v>
      </c>
      <c r="H22" s="352" t="s">
        <v>602</v>
      </c>
      <c r="I22" s="352" t="s">
        <v>605</v>
      </c>
      <c r="J22" s="352" t="s">
        <v>600</v>
      </c>
      <c r="K22" s="354" t="s">
        <v>598</v>
      </c>
      <c r="L22" s="29"/>
      <c r="M22" s="29"/>
      <c r="N22" s="72"/>
      <c r="O22" s="72"/>
      <c r="P22" s="72"/>
    </row>
    <row r="23" spans="1:16" s="28" customFormat="1" ht="12.75">
      <c r="A23" s="351"/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9"/>
      <c r="M23" s="29"/>
      <c r="N23" s="72"/>
      <c r="O23" s="72"/>
      <c r="P23" s="72"/>
    </row>
    <row r="24" spans="1:15" s="28" customFormat="1" ht="12.75">
      <c r="A24" s="353" t="s">
        <v>610</v>
      </c>
      <c r="B24" s="46" t="s">
        <v>112</v>
      </c>
      <c r="C24" s="46" t="s">
        <v>388</v>
      </c>
      <c r="D24" s="46" t="s">
        <v>242</v>
      </c>
      <c r="E24" s="46" t="s">
        <v>241</v>
      </c>
      <c r="F24" s="46" t="s">
        <v>246</v>
      </c>
      <c r="G24" s="46" t="s">
        <v>243</v>
      </c>
      <c r="H24" s="46" t="s">
        <v>252</v>
      </c>
      <c r="I24" s="46" t="s">
        <v>244</v>
      </c>
      <c r="J24" s="46" t="s">
        <v>278</v>
      </c>
      <c r="K24" s="47"/>
      <c r="L24" s="29"/>
      <c r="M24" s="29"/>
      <c r="N24" s="72"/>
      <c r="O24" s="72"/>
    </row>
    <row r="25" spans="1:15" s="28" customFormat="1" ht="12.75">
      <c r="A25" s="351" t="s">
        <v>112</v>
      </c>
      <c r="B25" s="352" t="s">
        <v>598</v>
      </c>
      <c r="C25" s="352" t="s">
        <v>607</v>
      </c>
      <c r="D25" s="352" t="s">
        <v>605</v>
      </c>
      <c r="E25" s="352" t="s">
        <v>601</v>
      </c>
      <c r="F25" s="352" t="s">
        <v>600</v>
      </c>
      <c r="G25" s="352" t="s">
        <v>693</v>
      </c>
      <c r="H25" s="352" t="s">
        <v>602</v>
      </c>
      <c r="I25" s="352" t="s">
        <v>603</v>
      </c>
      <c r="J25" s="352" t="s">
        <v>601</v>
      </c>
      <c r="K25" s="47"/>
      <c r="L25" s="29"/>
      <c r="M25" s="29"/>
      <c r="N25" s="72"/>
      <c r="O25" s="72"/>
    </row>
    <row r="26" spans="1:15" s="28" customFormat="1" ht="12.75">
      <c r="A26" s="351" t="s">
        <v>388</v>
      </c>
      <c r="B26" s="352" t="s">
        <v>718</v>
      </c>
      <c r="C26" s="352" t="s">
        <v>598</v>
      </c>
      <c r="D26" s="352" t="s">
        <v>607</v>
      </c>
      <c r="E26" s="352" t="s">
        <v>601</v>
      </c>
      <c r="F26" s="352" t="s">
        <v>693</v>
      </c>
      <c r="G26" s="352" t="s">
        <v>604</v>
      </c>
      <c r="H26" s="352" t="s">
        <v>602</v>
      </c>
      <c r="I26" s="352" t="s">
        <v>601</v>
      </c>
      <c r="J26" s="352" t="s">
        <v>607</v>
      </c>
      <c r="K26" s="47"/>
      <c r="L26" s="29"/>
      <c r="M26" s="29"/>
      <c r="N26" s="72"/>
      <c r="O26" s="72"/>
    </row>
    <row r="27" spans="1:15" s="28" customFormat="1" ht="12.75">
      <c r="A27" s="351" t="s">
        <v>242</v>
      </c>
      <c r="B27" s="352" t="s">
        <v>720</v>
      </c>
      <c r="C27" s="352" t="s">
        <v>604</v>
      </c>
      <c r="D27" s="352" t="s">
        <v>598</v>
      </c>
      <c r="E27" s="352" t="s">
        <v>599</v>
      </c>
      <c r="F27" s="352" t="s">
        <v>604</v>
      </c>
      <c r="G27" s="352" t="s">
        <v>609</v>
      </c>
      <c r="H27" s="352" t="s">
        <v>823</v>
      </c>
      <c r="I27" s="352" t="s">
        <v>602</v>
      </c>
      <c r="J27" s="352" t="s">
        <v>604</v>
      </c>
      <c r="K27" s="47"/>
      <c r="L27" s="29"/>
      <c r="M27" s="29"/>
      <c r="N27" s="72"/>
      <c r="O27" s="72"/>
    </row>
    <row r="28" spans="1:15" s="28" customFormat="1" ht="12.75">
      <c r="A28" s="351" t="s">
        <v>241</v>
      </c>
      <c r="B28" s="352" t="s">
        <v>599</v>
      </c>
      <c r="C28" s="352" t="s">
        <v>599</v>
      </c>
      <c r="D28" s="352" t="s">
        <v>601</v>
      </c>
      <c r="E28" s="352" t="s">
        <v>598</v>
      </c>
      <c r="F28" s="352" t="s">
        <v>607</v>
      </c>
      <c r="G28" s="352" t="s">
        <v>601</v>
      </c>
      <c r="H28" s="352" t="s">
        <v>720</v>
      </c>
      <c r="I28" s="352" t="s">
        <v>607</v>
      </c>
      <c r="J28" s="352" t="s">
        <v>599</v>
      </c>
      <c r="K28" s="47"/>
      <c r="L28" s="29"/>
      <c r="M28" s="29"/>
      <c r="N28" s="72"/>
      <c r="O28" s="72"/>
    </row>
    <row r="29" spans="1:15" s="28" customFormat="1" ht="12.75">
      <c r="A29" s="351" t="s">
        <v>246</v>
      </c>
      <c r="B29" s="352" t="s">
        <v>611</v>
      </c>
      <c r="C29" s="352" t="s">
        <v>607</v>
      </c>
      <c r="D29" s="352" t="s">
        <v>602</v>
      </c>
      <c r="E29" s="352" t="s">
        <v>605</v>
      </c>
      <c r="F29" s="352" t="s">
        <v>598</v>
      </c>
      <c r="G29" s="352" t="s">
        <v>601</v>
      </c>
      <c r="H29" s="352" t="s">
        <v>599</v>
      </c>
      <c r="I29" s="352" t="s">
        <v>601</v>
      </c>
      <c r="J29" s="352" t="s">
        <v>611</v>
      </c>
      <c r="K29" s="47"/>
      <c r="L29" s="29"/>
      <c r="M29" s="29"/>
      <c r="N29" s="72"/>
      <c r="O29" s="72"/>
    </row>
    <row r="30" spans="1:15" s="28" customFormat="1" ht="12.75">
      <c r="A30" s="351" t="s">
        <v>243</v>
      </c>
      <c r="B30" s="352" t="s">
        <v>611</v>
      </c>
      <c r="C30" s="352" t="s">
        <v>599</v>
      </c>
      <c r="D30" s="352" t="s">
        <v>611</v>
      </c>
      <c r="E30" s="352" t="s">
        <v>611</v>
      </c>
      <c r="F30" s="352" t="s">
        <v>607</v>
      </c>
      <c r="G30" s="352" t="s">
        <v>598</v>
      </c>
      <c r="H30" s="352" t="s">
        <v>605</v>
      </c>
      <c r="I30" s="352" t="s">
        <v>602</v>
      </c>
      <c r="J30" s="352" t="s">
        <v>599</v>
      </c>
      <c r="K30" s="47"/>
      <c r="L30" s="29"/>
      <c r="M30" s="29"/>
      <c r="N30" s="72"/>
      <c r="O30" s="72"/>
    </row>
    <row r="31" spans="1:15" s="28" customFormat="1" ht="12.75">
      <c r="A31" s="351" t="s">
        <v>252</v>
      </c>
      <c r="B31" s="352" t="s">
        <v>604</v>
      </c>
      <c r="C31" s="352" t="s">
        <v>602</v>
      </c>
      <c r="D31" s="352" t="s">
        <v>600</v>
      </c>
      <c r="E31" s="352" t="s">
        <v>602</v>
      </c>
      <c r="F31" s="352" t="s">
        <v>601</v>
      </c>
      <c r="G31" s="352" t="s">
        <v>601</v>
      </c>
      <c r="H31" s="352" t="s">
        <v>598</v>
      </c>
      <c r="I31" s="352" t="s">
        <v>607</v>
      </c>
      <c r="J31" s="352" t="s">
        <v>604</v>
      </c>
      <c r="K31" s="47"/>
      <c r="L31" s="29"/>
      <c r="M31" s="29"/>
      <c r="N31" s="72"/>
      <c r="O31" s="72"/>
    </row>
    <row r="32" spans="1:15" s="28" customFormat="1" ht="12.75">
      <c r="A32" s="351" t="s">
        <v>244</v>
      </c>
      <c r="B32" s="352" t="s">
        <v>607</v>
      </c>
      <c r="C32" s="352" t="s">
        <v>602</v>
      </c>
      <c r="D32" s="352" t="s">
        <v>607</v>
      </c>
      <c r="E32" s="352" t="s">
        <v>693</v>
      </c>
      <c r="F32" s="352" t="s">
        <v>602</v>
      </c>
      <c r="G32" s="352" t="s">
        <v>599</v>
      </c>
      <c r="H32" s="352" t="s">
        <v>611</v>
      </c>
      <c r="I32" s="352" t="s">
        <v>598</v>
      </c>
      <c r="J32" s="352" t="s">
        <v>602</v>
      </c>
      <c r="K32" s="47"/>
      <c r="L32" s="29"/>
      <c r="M32" s="29"/>
      <c r="N32" s="72"/>
      <c r="O32" s="72"/>
    </row>
    <row r="33" spans="1:15" s="28" customFormat="1" ht="12.75">
      <c r="A33" s="351" t="s">
        <v>278</v>
      </c>
      <c r="B33" s="352" t="s">
        <v>720</v>
      </c>
      <c r="C33" s="352" t="s">
        <v>602</v>
      </c>
      <c r="D33" s="352" t="s">
        <v>599</v>
      </c>
      <c r="E33" s="352" t="s">
        <v>601</v>
      </c>
      <c r="F33" s="352" t="s">
        <v>601</v>
      </c>
      <c r="G33" s="352" t="s">
        <v>601</v>
      </c>
      <c r="H33" s="352" t="s">
        <v>611</v>
      </c>
      <c r="I33" s="352" t="s">
        <v>604</v>
      </c>
      <c r="J33" s="352" t="s">
        <v>598</v>
      </c>
      <c r="K33" s="47"/>
      <c r="L33" s="29"/>
      <c r="M33" s="29"/>
      <c r="N33" s="72"/>
      <c r="O33" s="72"/>
    </row>
    <row r="34" spans="1:15" s="28" customFormat="1" ht="17.25" customHeight="1">
      <c r="A34" s="351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29"/>
      <c r="M34" s="29"/>
      <c r="N34" s="72"/>
      <c r="O34" s="72"/>
    </row>
    <row r="35" spans="1:15" s="28" customFormat="1" ht="12.75">
      <c r="A35" s="353" t="s">
        <v>612</v>
      </c>
      <c r="B35" s="46" t="s">
        <v>255</v>
      </c>
      <c r="C35" s="46" t="s">
        <v>256</v>
      </c>
      <c r="D35" s="46" t="s">
        <v>239</v>
      </c>
      <c r="E35" s="46" t="s">
        <v>439</v>
      </c>
      <c r="F35" s="46" t="s">
        <v>387</v>
      </c>
      <c r="G35" s="46" t="s">
        <v>238</v>
      </c>
      <c r="H35" s="46" t="s">
        <v>386</v>
      </c>
      <c r="I35" s="46" t="s">
        <v>248</v>
      </c>
      <c r="J35" s="46"/>
      <c r="K35" s="47"/>
      <c r="L35" s="29"/>
      <c r="M35" s="29"/>
      <c r="N35" s="72"/>
      <c r="O35" s="72"/>
    </row>
    <row r="36" spans="1:15" s="28" customFormat="1" ht="12.75">
      <c r="A36" s="351" t="s">
        <v>255</v>
      </c>
      <c r="B36" s="352" t="s">
        <v>598</v>
      </c>
      <c r="C36" s="352" t="s">
        <v>654</v>
      </c>
      <c r="D36" s="352" t="s">
        <v>721</v>
      </c>
      <c r="E36" s="352" t="s">
        <v>613</v>
      </c>
      <c r="F36" s="352" t="s">
        <v>654</v>
      </c>
      <c r="G36" s="352" t="s">
        <v>654</v>
      </c>
      <c r="H36" s="352" t="s">
        <v>614</v>
      </c>
      <c r="I36" s="352" t="s">
        <v>728</v>
      </c>
      <c r="J36" s="46"/>
      <c r="K36" s="47"/>
      <c r="L36" s="29"/>
      <c r="M36" s="29"/>
      <c r="N36" s="72"/>
      <c r="O36" s="72"/>
    </row>
    <row r="37" spans="1:15" s="28" customFormat="1" ht="12.75">
      <c r="A37" s="351" t="s">
        <v>256</v>
      </c>
      <c r="B37" s="352" t="s">
        <v>721</v>
      </c>
      <c r="C37" s="352" t="s">
        <v>598</v>
      </c>
      <c r="D37" s="352" t="s">
        <v>728</v>
      </c>
      <c r="E37" s="352" t="s">
        <v>721</v>
      </c>
      <c r="F37" s="352" t="s">
        <v>614</v>
      </c>
      <c r="G37" s="352" t="s">
        <v>613</v>
      </c>
      <c r="H37" s="352" t="s">
        <v>721</v>
      </c>
      <c r="I37" s="352" t="s">
        <v>654</v>
      </c>
      <c r="J37" s="46"/>
      <c r="K37" s="47"/>
      <c r="L37" s="29"/>
      <c r="M37" s="29"/>
      <c r="N37" s="72"/>
      <c r="O37" s="72"/>
    </row>
    <row r="38" spans="1:15" s="28" customFormat="1" ht="12.75">
      <c r="A38" s="351" t="s">
        <v>239</v>
      </c>
      <c r="B38" s="352" t="s">
        <v>695</v>
      </c>
      <c r="C38" s="352" t="s">
        <v>614</v>
      </c>
      <c r="D38" s="352" t="s">
        <v>598</v>
      </c>
      <c r="E38" s="352" t="s">
        <v>608</v>
      </c>
      <c r="F38" s="352" t="s">
        <v>614</v>
      </c>
      <c r="G38" s="352" t="s">
        <v>654</v>
      </c>
      <c r="H38" s="352" t="s">
        <v>614</v>
      </c>
      <c r="I38" s="352" t="s">
        <v>653</v>
      </c>
      <c r="J38" s="46"/>
      <c r="K38" s="47"/>
      <c r="L38" s="29"/>
      <c r="M38" s="29"/>
      <c r="N38" s="72"/>
      <c r="O38" s="72"/>
    </row>
    <row r="39" spans="1:15" s="28" customFormat="1" ht="12.75">
      <c r="A39" s="351" t="s">
        <v>439</v>
      </c>
      <c r="B39" s="352" t="s">
        <v>721</v>
      </c>
      <c r="C39" s="352" t="s">
        <v>695</v>
      </c>
      <c r="D39" s="352" t="s">
        <v>654</v>
      </c>
      <c r="E39" s="352" t="s">
        <v>598</v>
      </c>
      <c r="F39" s="352" t="s">
        <v>614</v>
      </c>
      <c r="G39" s="352" t="s">
        <v>694</v>
      </c>
      <c r="H39" s="352" t="s">
        <v>614</v>
      </c>
      <c r="I39" s="352" t="s">
        <v>654</v>
      </c>
      <c r="J39" s="46"/>
      <c r="K39" s="47"/>
      <c r="L39" s="29"/>
      <c r="M39" s="29"/>
      <c r="N39" s="72"/>
      <c r="O39" s="72"/>
    </row>
    <row r="40" spans="1:15" s="28" customFormat="1" ht="12.75">
      <c r="A40" s="351" t="s">
        <v>387</v>
      </c>
      <c r="B40" s="352" t="s">
        <v>728</v>
      </c>
      <c r="C40" s="352" t="s">
        <v>614</v>
      </c>
      <c r="D40" s="352" t="s">
        <v>695</v>
      </c>
      <c r="E40" s="352" t="s">
        <v>613</v>
      </c>
      <c r="F40" s="352" t="s">
        <v>598</v>
      </c>
      <c r="G40" s="352" t="s">
        <v>694</v>
      </c>
      <c r="H40" s="352" t="s">
        <v>728</v>
      </c>
      <c r="I40" s="352" t="s">
        <v>694</v>
      </c>
      <c r="J40" s="46"/>
      <c r="K40" s="47"/>
      <c r="L40" s="29"/>
      <c r="M40" s="29"/>
      <c r="N40" s="72"/>
      <c r="O40" s="72"/>
    </row>
    <row r="41" spans="1:15" s="28" customFormat="1" ht="12.75">
      <c r="A41" s="351" t="s">
        <v>238</v>
      </c>
      <c r="B41" s="352" t="s">
        <v>695</v>
      </c>
      <c r="C41" s="352" t="s">
        <v>613</v>
      </c>
      <c r="D41" s="352" t="s">
        <v>613</v>
      </c>
      <c r="E41" s="352" t="s">
        <v>654</v>
      </c>
      <c r="F41" s="352" t="s">
        <v>654</v>
      </c>
      <c r="G41" s="352" t="s">
        <v>598</v>
      </c>
      <c r="H41" s="352" t="s">
        <v>613</v>
      </c>
      <c r="I41" s="352" t="s">
        <v>614</v>
      </c>
      <c r="J41" s="46"/>
      <c r="K41" s="47"/>
      <c r="L41" s="29"/>
      <c r="M41" s="29"/>
      <c r="N41" s="72"/>
      <c r="O41" s="72"/>
    </row>
    <row r="42" spans="1:15" s="28" customFormat="1" ht="12.75">
      <c r="A42" s="351" t="s">
        <v>386</v>
      </c>
      <c r="B42" s="352" t="s">
        <v>695</v>
      </c>
      <c r="C42" s="352" t="s">
        <v>653</v>
      </c>
      <c r="D42" s="352" t="s">
        <v>608</v>
      </c>
      <c r="E42" s="352" t="s">
        <v>654</v>
      </c>
      <c r="F42" s="352" t="s">
        <v>613</v>
      </c>
      <c r="G42" s="352" t="s">
        <v>654</v>
      </c>
      <c r="H42" s="352" t="s">
        <v>598</v>
      </c>
      <c r="I42" s="352" t="s">
        <v>614</v>
      </c>
      <c r="J42" s="46"/>
      <c r="K42" s="47"/>
      <c r="L42" s="29"/>
      <c r="M42" s="29"/>
      <c r="N42" s="72"/>
      <c r="O42" s="72"/>
    </row>
    <row r="43" spans="1:15" s="28" customFormat="1" ht="12.75">
      <c r="A43" s="351" t="s">
        <v>248</v>
      </c>
      <c r="B43" s="352" t="s">
        <v>654</v>
      </c>
      <c r="C43" s="352" t="s">
        <v>608</v>
      </c>
      <c r="D43" s="352" t="s">
        <v>728</v>
      </c>
      <c r="E43" s="352" t="s">
        <v>613</v>
      </c>
      <c r="F43" s="352" t="s">
        <v>695</v>
      </c>
      <c r="G43" s="352" t="s">
        <v>654</v>
      </c>
      <c r="H43" s="352" t="s">
        <v>728</v>
      </c>
      <c r="I43" s="352" t="s">
        <v>598</v>
      </c>
      <c r="J43" s="46"/>
      <c r="K43" s="47"/>
      <c r="L43" s="29"/>
      <c r="M43" s="29"/>
      <c r="N43" s="72"/>
      <c r="O43" s="72"/>
    </row>
    <row r="44" spans="1:15" s="28" customFormat="1" ht="12.75">
      <c r="A44" s="351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29"/>
      <c r="M44" s="29"/>
      <c r="N44" s="72"/>
      <c r="O44" s="72"/>
    </row>
    <row r="45" spans="1:15" s="28" customFormat="1" ht="12.75">
      <c r="A45" s="353" t="s">
        <v>615</v>
      </c>
      <c r="B45" s="46" t="s">
        <v>593</v>
      </c>
      <c r="C45" s="46" t="s">
        <v>594</v>
      </c>
      <c r="D45" s="46" t="s">
        <v>595</v>
      </c>
      <c r="E45" s="46" t="s">
        <v>254</v>
      </c>
      <c r="F45" s="46" t="s">
        <v>424</v>
      </c>
      <c r="G45" s="46" t="s">
        <v>425</v>
      </c>
      <c r="H45" s="46" t="s">
        <v>426</v>
      </c>
      <c r="I45" s="46"/>
      <c r="J45" s="46"/>
      <c r="K45" s="47"/>
      <c r="L45" s="29"/>
      <c r="M45" s="29"/>
      <c r="N45" s="72"/>
      <c r="O45" s="72"/>
    </row>
    <row r="46" spans="1:14" s="28" customFormat="1" ht="12.75">
      <c r="A46" s="351" t="s">
        <v>593</v>
      </c>
      <c r="B46" s="352" t="s">
        <v>598</v>
      </c>
      <c r="C46" s="352"/>
      <c r="D46" s="352" t="s">
        <v>654</v>
      </c>
      <c r="E46" s="352" t="s">
        <v>694</v>
      </c>
      <c r="F46" s="352" t="s">
        <v>728</v>
      </c>
      <c r="G46" s="352" t="s">
        <v>613</v>
      </c>
      <c r="H46" s="352"/>
      <c r="I46" s="46"/>
      <c r="J46" s="46"/>
      <c r="K46" s="47"/>
      <c r="L46" s="29"/>
      <c r="M46" s="29"/>
      <c r="N46" s="72"/>
    </row>
    <row r="47" spans="1:14" s="28" customFormat="1" ht="12.75">
      <c r="A47" s="351" t="s">
        <v>594</v>
      </c>
      <c r="B47" s="352"/>
      <c r="C47" s="352" t="s">
        <v>598</v>
      </c>
      <c r="D47" s="352" t="s">
        <v>613</v>
      </c>
      <c r="E47" s="352" t="s">
        <v>613</v>
      </c>
      <c r="F47" s="352" t="s">
        <v>654</v>
      </c>
      <c r="G47" s="352" t="s">
        <v>654</v>
      </c>
      <c r="H47" s="352" t="s">
        <v>721</v>
      </c>
      <c r="I47" s="46"/>
      <c r="J47" s="46"/>
      <c r="K47" s="47"/>
      <c r="L47" s="29"/>
      <c r="M47" s="29"/>
      <c r="N47" s="72"/>
    </row>
    <row r="48" spans="1:14" s="28" customFormat="1" ht="12.75">
      <c r="A48" s="351" t="s">
        <v>595</v>
      </c>
      <c r="B48" s="352"/>
      <c r="C48" s="352"/>
      <c r="D48" s="352" t="s">
        <v>598</v>
      </c>
      <c r="E48" s="352"/>
      <c r="F48" s="352"/>
      <c r="G48" s="352"/>
      <c r="H48" s="352"/>
      <c r="I48" s="46"/>
      <c r="J48" s="46"/>
      <c r="K48" s="47"/>
      <c r="L48" s="29"/>
      <c r="M48" s="29"/>
      <c r="N48" s="72"/>
    </row>
    <row r="49" spans="1:14" s="28" customFormat="1" ht="12.75">
      <c r="A49" s="351" t="s">
        <v>254</v>
      </c>
      <c r="B49" s="352"/>
      <c r="C49" s="352"/>
      <c r="D49" s="352"/>
      <c r="E49" s="352" t="s">
        <v>598</v>
      </c>
      <c r="F49" s="352" t="s">
        <v>654</v>
      </c>
      <c r="G49" s="352" t="s">
        <v>654</v>
      </c>
      <c r="H49" s="352" t="s">
        <v>694</v>
      </c>
      <c r="I49" s="46"/>
      <c r="J49" s="46"/>
      <c r="K49" s="47"/>
      <c r="L49" s="29"/>
      <c r="M49" s="29"/>
      <c r="N49" s="72"/>
    </row>
    <row r="50" spans="1:14" s="28" customFormat="1" ht="12.75">
      <c r="A50" s="351" t="s">
        <v>424</v>
      </c>
      <c r="B50" s="352"/>
      <c r="C50" s="352"/>
      <c r="D50" s="352" t="s">
        <v>653</v>
      </c>
      <c r="E50" s="352" t="s">
        <v>613</v>
      </c>
      <c r="F50" s="352" t="s">
        <v>598</v>
      </c>
      <c r="G50" s="352" t="s">
        <v>695</v>
      </c>
      <c r="H50" s="352" t="s">
        <v>613</v>
      </c>
      <c r="I50" s="46"/>
      <c r="J50" s="46"/>
      <c r="K50" s="47"/>
      <c r="L50" s="29"/>
      <c r="M50" s="29"/>
      <c r="N50" s="72"/>
    </row>
    <row r="51" spans="1:14" s="28" customFormat="1" ht="12.75">
      <c r="A51" s="351" t="s">
        <v>425</v>
      </c>
      <c r="B51" s="352"/>
      <c r="C51" s="352"/>
      <c r="D51" s="352"/>
      <c r="E51" s="352" t="s">
        <v>614</v>
      </c>
      <c r="F51" s="352" t="s">
        <v>608</v>
      </c>
      <c r="G51" s="352" t="s">
        <v>598</v>
      </c>
      <c r="H51" s="352" t="s">
        <v>728</v>
      </c>
      <c r="I51" s="46"/>
      <c r="J51" s="46"/>
      <c r="K51" s="47"/>
      <c r="L51" s="29"/>
      <c r="M51" s="29"/>
      <c r="N51" s="72"/>
    </row>
    <row r="52" spans="1:14" s="28" customFormat="1" ht="13.5" thickBot="1">
      <c r="A52" s="108" t="s">
        <v>426</v>
      </c>
      <c r="B52" s="355"/>
      <c r="C52" s="355"/>
      <c r="D52" s="355"/>
      <c r="E52" s="355" t="s">
        <v>654</v>
      </c>
      <c r="F52" s="355" t="s">
        <v>613</v>
      </c>
      <c r="G52" s="355" t="s">
        <v>653</v>
      </c>
      <c r="H52" s="355" t="s">
        <v>598</v>
      </c>
      <c r="I52" s="49"/>
      <c r="J52" s="49"/>
      <c r="K52" s="50"/>
      <c r="L52" s="29"/>
      <c r="M52" s="29"/>
      <c r="N52" s="72"/>
    </row>
    <row r="53" spans="1:14" s="28" customFormat="1" ht="13.5" thickTop="1">
      <c r="A5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72"/>
    </row>
    <row r="54" spans="1:16" ht="12.75">
      <c r="A54"/>
      <c r="B54" s="29"/>
      <c r="C54" s="29"/>
      <c r="D54" s="29"/>
      <c r="E54" s="29"/>
      <c r="F54" s="29"/>
      <c r="G54" s="29"/>
      <c r="H54" s="29"/>
      <c r="I54" s="29"/>
      <c r="J54" s="29"/>
      <c r="K54" s="29"/>
      <c r="P54"/>
    </row>
    <row r="55" spans="1:11" ht="12.75">
      <c r="A5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/>
      <c r="B70" s="29"/>
      <c r="C70" s="29"/>
      <c r="D70" s="29"/>
      <c r="E70" s="29"/>
      <c r="F70" s="29"/>
      <c r="G70" s="29"/>
      <c r="H70" s="29"/>
      <c r="I70" s="29"/>
      <c r="J70" s="29"/>
      <c r="K70" s="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11.8515625" style="29" customWidth="1"/>
    <col min="3" max="3" width="23.57421875" style="0" customWidth="1"/>
    <col min="4" max="4" width="17.00390625" style="0" customWidth="1"/>
    <col min="5" max="5" width="8.421875" style="29" customWidth="1"/>
    <col min="6" max="6" width="19.57421875" style="29" customWidth="1"/>
    <col min="7" max="7" width="13.28125" style="29" customWidth="1"/>
  </cols>
  <sheetData>
    <row r="1" spans="1:7" ht="16.5" customHeight="1" thickTop="1">
      <c r="A1" s="333" t="s">
        <v>632</v>
      </c>
      <c r="B1" s="324" t="s">
        <v>630</v>
      </c>
      <c r="C1" s="324" t="s">
        <v>123</v>
      </c>
      <c r="D1" s="324" t="s">
        <v>3</v>
      </c>
      <c r="E1" s="324" t="s">
        <v>124</v>
      </c>
      <c r="F1" s="324" t="s">
        <v>631</v>
      </c>
      <c r="G1" s="347" t="s">
        <v>616</v>
      </c>
    </row>
    <row r="2" spans="1:7" ht="12.75">
      <c r="A2" s="325">
        <v>1</v>
      </c>
      <c r="B2" s="325" t="s">
        <v>267</v>
      </c>
      <c r="C2" s="326" t="s">
        <v>266</v>
      </c>
      <c r="D2" s="327" t="s">
        <v>12</v>
      </c>
      <c r="E2" s="325" t="s">
        <v>8</v>
      </c>
      <c r="F2" s="325">
        <v>219</v>
      </c>
      <c r="G2" s="325">
        <v>220</v>
      </c>
    </row>
    <row r="3" spans="1:7" ht="12.75">
      <c r="A3" s="328">
        <f>2</f>
        <v>2</v>
      </c>
      <c r="B3" s="328" t="s">
        <v>680</v>
      </c>
      <c r="C3" s="329" t="s">
        <v>673</v>
      </c>
      <c r="D3" s="329" t="s">
        <v>357</v>
      </c>
      <c r="E3" s="328"/>
      <c r="F3" s="328">
        <v>207</v>
      </c>
      <c r="G3" s="328">
        <v>197</v>
      </c>
    </row>
    <row r="4" spans="1:7" ht="15.75">
      <c r="A4" s="330">
        <f aca="true" t="shared" si="0" ref="A4:A67">A3+A$2</f>
        <v>3</v>
      </c>
      <c r="B4" s="328" t="s">
        <v>488</v>
      </c>
      <c r="C4" s="331" t="s">
        <v>487</v>
      </c>
      <c r="D4" s="332" t="s">
        <v>13</v>
      </c>
      <c r="E4" s="328" t="s">
        <v>11</v>
      </c>
      <c r="F4" s="328">
        <v>201</v>
      </c>
      <c r="G4" s="328">
        <v>193</v>
      </c>
    </row>
    <row r="5" spans="1:7" ht="12.75">
      <c r="A5" s="328">
        <f t="shared" si="0"/>
        <v>4</v>
      </c>
      <c r="B5" s="328" t="s">
        <v>147</v>
      </c>
      <c r="C5" s="331" t="s">
        <v>87</v>
      </c>
      <c r="D5" s="332" t="s">
        <v>7</v>
      </c>
      <c r="E5" s="328" t="s">
        <v>8</v>
      </c>
      <c r="F5" s="328">
        <v>200</v>
      </c>
      <c r="G5" s="328">
        <v>198</v>
      </c>
    </row>
    <row r="6" spans="1:7" ht="12.75">
      <c r="A6" s="328">
        <f t="shared" si="0"/>
        <v>5</v>
      </c>
      <c r="B6" s="328" t="s">
        <v>134</v>
      </c>
      <c r="C6" s="329" t="s">
        <v>63</v>
      </c>
      <c r="D6" s="329" t="s">
        <v>12</v>
      </c>
      <c r="E6" s="328" t="s">
        <v>11</v>
      </c>
      <c r="F6" s="328">
        <v>197</v>
      </c>
      <c r="G6" s="328">
        <v>207</v>
      </c>
    </row>
    <row r="7" spans="1:7" ht="12.75">
      <c r="A7" s="328">
        <f t="shared" si="0"/>
        <v>6</v>
      </c>
      <c r="B7" s="328" t="s">
        <v>199</v>
      </c>
      <c r="C7" s="329" t="s">
        <v>198</v>
      </c>
      <c r="D7" s="329" t="s">
        <v>19</v>
      </c>
      <c r="E7" s="328" t="s">
        <v>8</v>
      </c>
      <c r="F7" s="328">
        <v>197</v>
      </c>
      <c r="G7" s="328">
        <v>198</v>
      </c>
    </row>
    <row r="8" spans="1:7" ht="12.75">
      <c r="A8" s="328">
        <f t="shared" si="0"/>
        <v>7</v>
      </c>
      <c r="B8" s="328" t="s">
        <v>135</v>
      </c>
      <c r="C8" s="331" t="s">
        <v>32</v>
      </c>
      <c r="D8" s="332" t="s">
        <v>13</v>
      </c>
      <c r="E8" s="328" t="s">
        <v>8</v>
      </c>
      <c r="F8" s="328">
        <v>196</v>
      </c>
      <c r="G8" s="328">
        <v>196</v>
      </c>
    </row>
    <row r="9" spans="1:7" ht="12.75">
      <c r="A9" s="328">
        <f t="shared" si="0"/>
        <v>8</v>
      </c>
      <c r="B9" s="328" t="s">
        <v>737</v>
      </c>
      <c r="C9" s="331" t="s">
        <v>705</v>
      </c>
      <c r="D9" s="332" t="s">
        <v>357</v>
      </c>
      <c r="E9" s="328"/>
      <c r="F9" s="328">
        <v>193</v>
      </c>
      <c r="G9" s="328">
        <v>188</v>
      </c>
    </row>
    <row r="10" spans="1:7" ht="12.75">
      <c r="A10" s="328">
        <f t="shared" si="0"/>
        <v>9</v>
      </c>
      <c r="B10" s="328" t="s">
        <v>763</v>
      </c>
      <c r="C10" s="329" t="s">
        <v>752</v>
      </c>
      <c r="D10" s="329" t="s">
        <v>9</v>
      </c>
      <c r="E10" s="328"/>
      <c r="F10" s="328">
        <v>184</v>
      </c>
      <c r="G10" s="328">
        <v>177</v>
      </c>
    </row>
    <row r="11" spans="1:7" ht="12.75">
      <c r="A11" s="328">
        <f t="shared" si="0"/>
        <v>10</v>
      </c>
      <c r="B11" s="328" t="s">
        <v>402</v>
      </c>
      <c r="C11" s="331" t="s">
        <v>635</v>
      </c>
      <c r="D11" s="332" t="s">
        <v>7</v>
      </c>
      <c r="E11" s="328" t="s">
        <v>8</v>
      </c>
      <c r="F11" s="328">
        <v>184</v>
      </c>
      <c r="G11" s="328">
        <v>192</v>
      </c>
    </row>
    <row r="12" spans="1:7" ht="12.75">
      <c r="A12" s="328">
        <f t="shared" si="0"/>
        <v>11</v>
      </c>
      <c r="B12" s="328" t="s">
        <v>142</v>
      </c>
      <c r="C12" s="329" t="s">
        <v>49</v>
      </c>
      <c r="D12" s="329" t="s">
        <v>10</v>
      </c>
      <c r="E12" s="328" t="s">
        <v>8</v>
      </c>
      <c r="F12" s="328">
        <v>183</v>
      </c>
      <c r="G12" s="328">
        <v>185</v>
      </c>
    </row>
    <row r="13" spans="1:7" ht="12.75">
      <c r="A13" s="328">
        <f t="shared" si="0"/>
        <v>12</v>
      </c>
      <c r="B13" s="328" t="s">
        <v>158</v>
      </c>
      <c r="C13" s="331" t="s">
        <v>77</v>
      </c>
      <c r="D13" s="332" t="s">
        <v>12</v>
      </c>
      <c r="E13" s="328" t="s">
        <v>8</v>
      </c>
      <c r="F13" s="328">
        <v>182</v>
      </c>
      <c r="G13" s="328">
        <v>175</v>
      </c>
    </row>
    <row r="14" spans="1:7" ht="12.75">
      <c r="A14" s="328">
        <f t="shared" si="0"/>
        <v>13</v>
      </c>
      <c r="B14" s="328" t="s">
        <v>688</v>
      </c>
      <c r="C14" s="331" t="s">
        <v>672</v>
      </c>
      <c r="D14" s="332" t="s">
        <v>17</v>
      </c>
      <c r="E14" s="328"/>
      <c r="F14" s="328">
        <v>178</v>
      </c>
      <c r="G14" s="328">
        <v>169</v>
      </c>
    </row>
    <row r="15" spans="1:7" ht="12.75">
      <c r="A15" s="328">
        <f t="shared" si="0"/>
        <v>14</v>
      </c>
      <c r="B15" s="328" t="s">
        <v>451</v>
      </c>
      <c r="C15" s="329" t="s">
        <v>438</v>
      </c>
      <c r="D15" s="329" t="s">
        <v>7</v>
      </c>
      <c r="E15" s="328" t="s">
        <v>8</v>
      </c>
      <c r="F15" s="328">
        <v>178</v>
      </c>
      <c r="G15" s="328">
        <v>177</v>
      </c>
    </row>
    <row r="16" spans="1:7" ht="12.75">
      <c r="A16" s="328">
        <f t="shared" si="0"/>
        <v>15</v>
      </c>
      <c r="B16" s="328" t="s">
        <v>765</v>
      </c>
      <c r="C16" s="331" t="s">
        <v>764</v>
      </c>
      <c r="D16" s="332" t="s">
        <v>13</v>
      </c>
      <c r="E16" s="328"/>
      <c r="F16" s="328">
        <v>177</v>
      </c>
      <c r="G16" s="328">
        <v>177</v>
      </c>
    </row>
    <row r="17" spans="1:7" ht="12.75">
      <c r="A17" s="328">
        <f t="shared" si="0"/>
        <v>16</v>
      </c>
      <c r="B17" s="328" t="s">
        <v>298</v>
      </c>
      <c r="C17" s="331" t="s">
        <v>283</v>
      </c>
      <c r="D17" s="332" t="s">
        <v>19</v>
      </c>
      <c r="E17" s="328" t="s">
        <v>8</v>
      </c>
      <c r="F17" s="328">
        <v>176</v>
      </c>
      <c r="G17" s="328">
        <v>178</v>
      </c>
    </row>
    <row r="18" spans="1:7" ht="12.75">
      <c r="A18" s="328">
        <f t="shared" si="0"/>
        <v>17</v>
      </c>
      <c r="B18" s="328" t="s">
        <v>742</v>
      </c>
      <c r="C18" s="331" t="s">
        <v>740</v>
      </c>
      <c r="D18" s="332" t="s">
        <v>17</v>
      </c>
      <c r="E18" s="328"/>
      <c r="F18" s="328">
        <v>176</v>
      </c>
      <c r="G18" s="328">
        <v>177</v>
      </c>
    </row>
    <row r="19" spans="1:7" ht="12.75">
      <c r="A19" s="328">
        <f t="shared" si="0"/>
        <v>18</v>
      </c>
      <c r="B19" s="328" t="s">
        <v>137</v>
      </c>
      <c r="C19" s="329" t="s">
        <v>100</v>
      </c>
      <c r="D19" s="329" t="s">
        <v>10</v>
      </c>
      <c r="E19" s="328" t="s">
        <v>8</v>
      </c>
      <c r="F19" s="328">
        <v>175</v>
      </c>
      <c r="G19" s="328">
        <v>181</v>
      </c>
    </row>
    <row r="20" spans="1:7" ht="12.75">
      <c r="A20" s="328">
        <f t="shared" si="0"/>
        <v>19</v>
      </c>
      <c r="B20" s="328" t="s">
        <v>682</v>
      </c>
      <c r="C20" s="331" t="s">
        <v>678</v>
      </c>
      <c r="D20" s="332" t="s">
        <v>15</v>
      </c>
      <c r="E20" s="328" t="s">
        <v>8</v>
      </c>
      <c r="F20" s="328">
        <v>174</v>
      </c>
      <c r="G20" s="328">
        <v>176</v>
      </c>
    </row>
    <row r="21" spans="1:7" ht="12.75">
      <c r="A21" s="328">
        <f t="shared" si="0"/>
        <v>20</v>
      </c>
      <c r="B21" s="328" t="s">
        <v>229</v>
      </c>
      <c r="C21" s="331" t="s">
        <v>227</v>
      </c>
      <c r="D21" s="332" t="s">
        <v>13</v>
      </c>
      <c r="E21" s="328" t="s">
        <v>8</v>
      </c>
      <c r="F21" s="328">
        <v>174</v>
      </c>
      <c r="G21" s="328">
        <v>169</v>
      </c>
    </row>
    <row r="22" spans="1:7" ht="12.75">
      <c r="A22" s="328">
        <f t="shared" si="0"/>
        <v>21</v>
      </c>
      <c r="B22" s="328" t="s">
        <v>169</v>
      </c>
      <c r="C22" s="329" t="s">
        <v>80</v>
      </c>
      <c r="D22" s="329" t="s">
        <v>13</v>
      </c>
      <c r="E22" s="328" t="s">
        <v>11</v>
      </c>
      <c r="F22" s="328">
        <v>173</v>
      </c>
      <c r="G22" s="328">
        <v>170</v>
      </c>
    </row>
    <row r="23" spans="1:7" ht="12.75">
      <c r="A23" s="328">
        <f t="shared" si="0"/>
        <v>22</v>
      </c>
      <c r="B23" s="328" t="s">
        <v>352</v>
      </c>
      <c r="C23" s="331" t="s">
        <v>351</v>
      </c>
      <c r="D23" s="332" t="s">
        <v>12</v>
      </c>
      <c r="E23" s="328" t="s">
        <v>8</v>
      </c>
      <c r="F23" s="328">
        <v>172</v>
      </c>
      <c r="G23" s="328">
        <v>167</v>
      </c>
    </row>
    <row r="24" spans="1:7" ht="12.75">
      <c r="A24" s="328">
        <f t="shared" si="0"/>
        <v>23</v>
      </c>
      <c r="B24" s="328" t="s">
        <v>141</v>
      </c>
      <c r="C24" s="331" t="s">
        <v>35</v>
      </c>
      <c r="D24" s="329" t="s">
        <v>19</v>
      </c>
      <c r="E24" s="328" t="s">
        <v>8</v>
      </c>
      <c r="F24" s="328">
        <v>172</v>
      </c>
      <c r="G24" s="328">
        <v>175</v>
      </c>
    </row>
    <row r="25" spans="1:7" ht="12.75">
      <c r="A25" s="328">
        <f t="shared" si="0"/>
        <v>24</v>
      </c>
      <c r="B25" s="328" t="s">
        <v>139</v>
      </c>
      <c r="C25" s="329" t="s">
        <v>257</v>
      </c>
      <c r="D25" s="329" t="s">
        <v>15</v>
      </c>
      <c r="E25" s="328" t="s">
        <v>8</v>
      </c>
      <c r="F25" s="328">
        <v>171</v>
      </c>
      <c r="G25" s="328">
        <v>159</v>
      </c>
    </row>
    <row r="26" spans="1:7" ht="12.75">
      <c r="A26" s="328">
        <f t="shared" si="0"/>
        <v>25</v>
      </c>
      <c r="B26" s="328" t="s">
        <v>150</v>
      </c>
      <c r="C26" s="331" t="s">
        <v>259</v>
      </c>
      <c r="D26" s="332" t="s">
        <v>12</v>
      </c>
      <c r="E26" s="328" t="s">
        <v>8</v>
      </c>
      <c r="F26" s="328">
        <v>170</v>
      </c>
      <c r="G26" s="328">
        <v>173</v>
      </c>
    </row>
    <row r="27" spans="1:7" ht="12.75">
      <c r="A27" s="328">
        <f t="shared" si="0"/>
        <v>26</v>
      </c>
      <c r="B27" s="328" t="s">
        <v>180</v>
      </c>
      <c r="C27" s="331" t="s">
        <v>74</v>
      </c>
      <c r="D27" s="332" t="s">
        <v>12</v>
      </c>
      <c r="E27" s="328" t="s">
        <v>8</v>
      </c>
      <c r="F27" s="328">
        <v>168</v>
      </c>
      <c r="G27" s="328">
        <v>175</v>
      </c>
    </row>
    <row r="28" spans="1:7" ht="12.75">
      <c r="A28" s="328">
        <f t="shared" si="0"/>
        <v>27</v>
      </c>
      <c r="B28" s="328" t="s">
        <v>713</v>
      </c>
      <c r="C28" s="329" t="s">
        <v>697</v>
      </c>
      <c r="D28" s="332" t="s">
        <v>17</v>
      </c>
      <c r="E28" s="328"/>
      <c r="F28" s="328">
        <v>168</v>
      </c>
      <c r="G28" s="328">
        <v>158</v>
      </c>
    </row>
    <row r="29" spans="1:7" ht="12.75">
      <c r="A29" s="328">
        <f t="shared" si="0"/>
        <v>28</v>
      </c>
      <c r="B29" s="328" t="s">
        <v>168</v>
      </c>
      <c r="C29" s="331" t="s">
        <v>76</v>
      </c>
      <c r="D29" s="332" t="s">
        <v>12</v>
      </c>
      <c r="E29" s="328" t="s">
        <v>8</v>
      </c>
      <c r="F29" s="328">
        <v>166</v>
      </c>
      <c r="G29" s="328">
        <v>157</v>
      </c>
    </row>
    <row r="30" spans="1:7" ht="12.75">
      <c r="A30" s="328">
        <f t="shared" si="0"/>
        <v>29</v>
      </c>
      <c r="B30" s="328" t="s">
        <v>140</v>
      </c>
      <c r="C30" s="331" t="s">
        <v>84</v>
      </c>
      <c r="D30" s="332" t="s">
        <v>13</v>
      </c>
      <c r="E30" s="328" t="s">
        <v>8</v>
      </c>
      <c r="F30" s="328">
        <v>165</v>
      </c>
      <c r="G30" s="328">
        <v>165</v>
      </c>
    </row>
    <row r="31" spans="1:7" ht="12.75">
      <c r="A31" s="328">
        <f t="shared" si="0"/>
        <v>30</v>
      </c>
      <c r="B31" s="328" t="s">
        <v>491</v>
      </c>
      <c r="C31" s="331" t="s">
        <v>365</v>
      </c>
      <c r="D31" s="332" t="s">
        <v>13</v>
      </c>
      <c r="E31" s="328" t="s">
        <v>8</v>
      </c>
      <c r="F31" s="328">
        <v>165</v>
      </c>
      <c r="G31" s="328">
        <v>170</v>
      </c>
    </row>
    <row r="32" spans="1:7" ht="12.75">
      <c r="A32" s="328">
        <f t="shared" si="0"/>
        <v>31</v>
      </c>
      <c r="B32" s="328" t="s">
        <v>149</v>
      </c>
      <c r="C32" s="331" t="s">
        <v>42</v>
      </c>
      <c r="D32" s="332" t="s">
        <v>15</v>
      </c>
      <c r="E32" s="328" t="s">
        <v>8</v>
      </c>
      <c r="F32" s="328">
        <v>164</v>
      </c>
      <c r="G32" s="328">
        <v>156</v>
      </c>
    </row>
    <row r="33" spans="1:7" ht="12.75">
      <c r="A33" s="328">
        <f t="shared" si="0"/>
        <v>32</v>
      </c>
      <c r="B33" s="328" t="s">
        <v>512</v>
      </c>
      <c r="C33" s="331" t="s">
        <v>497</v>
      </c>
      <c r="D33" s="332" t="s">
        <v>10</v>
      </c>
      <c r="E33" s="328" t="s">
        <v>11</v>
      </c>
      <c r="F33" s="328">
        <v>163</v>
      </c>
      <c r="G33" s="328" t="s">
        <v>562</v>
      </c>
    </row>
    <row r="34" spans="1:7" ht="12.75">
      <c r="A34" s="328">
        <f t="shared" si="0"/>
        <v>33</v>
      </c>
      <c r="B34" s="328" t="s">
        <v>211</v>
      </c>
      <c r="C34" s="329" t="s">
        <v>273</v>
      </c>
      <c r="D34" s="329" t="s">
        <v>15</v>
      </c>
      <c r="E34" s="328" t="s">
        <v>11</v>
      </c>
      <c r="F34" s="328">
        <v>163</v>
      </c>
      <c r="G34" s="328">
        <v>164</v>
      </c>
    </row>
    <row r="35" spans="1:7" ht="12.75">
      <c r="A35" s="328">
        <f t="shared" si="0"/>
        <v>34</v>
      </c>
      <c r="B35" s="328" t="s">
        <v>145</v>
      </c>
      <c r="C35" s="331" t="s">
        <v>258</v>
      </c>
      <c r="D35" s="332" t="s">
        <v>10</v>
      </c>
      <c r="E35" s="328" t="s">
        <v>8</v>
      </c>
      <c r="F35" s="328">
        <v>161</v>
      </c>
      <c r="G35" s="328">
        <v>166</v>
      </c>
    </row>
    <row r="36" spans="1:7" ht="12.75">
      <c r="A36" s="334">
        <f t="shared" si="0"/>
        <v>35</v>
      </c>
      <c r="B36" s="328" t="s">
        <v>341</v>
      </c>
      <c r="C36" s="331" t="s">
        <v>364</v>
      </c>
      <c r="D36" s="332" t="s">
        <v>19</v>
      </c>
      <c r="E36" s="328" t="s">
        <v>8</v>
      </c>
      <c r="F36" s="328">
        <v>160</v>
      </c>
      <c r="G36" s="328">
        <v>157</v>
      </c>
    </row>
    <row r="37" spans="1:7" ht="12.75">
      <c r="A37" s="328">
        <f t="shared" si="0"/>
        <v>36</v>
      </c>
      <c r="B37" s="328" t="s">
        <v>170</v>
      </c>
      <c r="C37" s="331" t="s">
        <v>59</v>
      </c>
      <c r="D37" s="332" t="s">
        <v>10</v>
      </c>
      <c r="E37" s="328" t="s">
        <v>8</v>
      </c>
      <c r="F37" s="328">
        <v>160</v>
      </c>
      <c r="G37" s="328">
        <v>167</v>
      </c>
    </row>
    <row r="38" spans="1:7" ht="12.75">
      <c r="A38" s="328">
        <f t="shared" si="0"/>
        <v>37</v>
      </c>
      <c r="B38" s="328" t="s">
        <v>572</v>
      </c>
      <c r="C38" s="331" t="s">
        <v>520</v>
      </c>
      <c r="D38" s="332" t="s">
        <v>12</v>
      </c>
      <c r="E38" s="328"/>
      <c r="F38" s="328">
        <v>160</v>
      </c>
      <c r="G38" s="328">
        <v>164</v>
      </c>
    </row>
    <row r="39" spans="1:7" ht="15.75">
      <c r="A39" s="336">
        <f t="shared" si="0"/>
        <v>38</v>
      </c>
      <c r="B39" s="328" t="s">
        <v>275</v>
      </c>
      <c r="C39" s="331" t="s">
        <v>223</v>
      </c>
      <c r="D39" s="332" t="s">
        <v>12</v>
      </c>
      <c r="E39" s="328" t="s">
        <v>11</v>
      </c>
      <c r="F39" s="328">
        <v>158</v>
      </c>
      <c r="G39" s="328">
        <v>152</v>
      </c>
    </row>
    <row r="40" spans="1:7" ht="12.75">
      <c r="A40" s="335">
        <f t="shared" si="0"/>
        <v>39</v>
      </c>
      <c r="B40" s="328" t="s">
        <v>136</v>
      </c>
      <c r="C40" s="331" t="s">
        <v>69</v>
      </c>
      <c r="D40" s="332" t="s">
        <v>19</v>
      </c>
      <c r="E40" s="328" t="s">
        <v>8</v>
      </c>
      <c r="F40" s="328">
        <v>158</v>
      </c>
      <c r="G40" s="328">
        <v>164</v>
      </c>
    </row>
    <row r="41" spans="1:7" ht="12.75">
      <c r="A41" s="335">
        <f t="shared" si="0"/>
        <v>40</v>
      </c>
      <c r="B41" s="328" t="s">
        <v>182</v>
      </c>
      <c r="C41" s="329" t="s">
        <v>51</v>
      </c>
      <c r="D41" s="329" t="s">
        <v>10</v>
      </c>
      <c r="E41" s="328" t="s">
        <v>8</v>
      </c>
      <c r="F41" s="328">
        <v>158</v>
      </c>
      <c r="G41" s="328">
        <v>143</v>
      </c>
    </row>
    <row r="42" spans="1:7" ht="12.75">
      <c r="A42" s="335">
        <f t="shared" si="0"/>
        <v>41</v>
      </c>
      <c r="B42" s="328" t="s">
        <v>277</v>
      </c>
      <c r="C42" s="329" t="s">
        <v>261</v>
      </c>
      <c r="D42" s="329" t="s">
        <v>10</v>
      </c>
      <c r="E42" s="328" t="s">
        <v>8</v>
      </c>
      <c r="F42" s="328">
        <v>157</v>
      </c>
      <c r="G42" s="328">
        <v>164</v>
      </c>
    </row>
    <row r="43" spans="1:7" ht="12.75">
      <c r="A43" s="335">
        <f t="shared" si="0"/>
        <v>42</v>
      </c>
      <c r="B43" s="328" t="s">
        <v>189</v>
      </c>
      <c r="C43" s="331" t="s">
        <v>37</v>
      </c>
      <c r="D43" s="332" t="s">
        <v>19</v>
      </c>
      <c r="E43" s="328" t="s">
        <v>8</v>
      </c>
      <c r="F43" s="328">
        <v>156</v>
      </c>
      <c r="G43" s="328">
        <v>156</v>
      </c>
    </row>
    <row r="44" spans="1:7" ht="15.75">
      <c r="A44" s="336">
        <f t="shared" si="0"/>
        <v>43</v>
      </c>
      <c r="B44" s="328" t="s">
        <v>183</v>
      </c>
      <c r="C44" s="329" t="s">
        <v>546</v>
      </c>
      <c r="D44" s="329" t="s">
        <v>10</v>
      </c>
      <c r="E44" s="328" t="s">
        <v>11</v>
      </c>
      <c r="F44" s="328">
        <v>155</v>
      </c>
      <c r="G44" s="328">
        <v>147</v>
      </c>
    </row>
    <row r="45" spans="1:7" ht="12.75">
      <c r="A45" s="335">
        <f t="shared" si="0"/>
        <v>44</v>
      </c>
      <c r="B45" s="328" t="s">
        <v>190</v>
      </c>
      <c r="C45" s="329" t="s">
        <v>269</v>
      </c>
      <c r="D45" s="329" t="s">
        <v>14</v>
      </c>
      <c r="E45" s="328" t="s">
        <v>8</v>
      </c>
      <c r="F45" s="328">
        <v>153</v>
      </c>
      <c r="G45" s="328">
        <v>151</v>
      </c>
    </row>
    <row r="46" spans="1:7" ht="12.75">
      <c r="A46" s="335">
        <f t="shared" si="0"/>
        <v>45</v>
      </c>
      <c r="B46" s="328" t="s">
        <v>222</v>
      </c>
      <c r="C46" s="331" t="s">
        <v>86</v>
      </c>
      <c r="D46" s="332" t="s">
        <v>13</v>
      </c>
      <c r="E46" s="328" t="s">
        <v>11</v>
      </c>
      <c r="F46" s="328">
        <v>153</v>
      </c>
      <c r="G46" s="328">
        <v>158</v>
      </c>
    </row>
    <row r="47" spans="1:7" ht="12.75">
      <c r="A47" s="335">
        <f t="shared" si="0"/>
        <v>46</v>
      </c>
      <c r="B47" s="328" t="s">
        <v>186</v>
      </c>
      <c r="C47" s="331" t="s">
        <v>64</v>
      </c>
      <c r="D47" s="332" t="s">
        <v>7</v>
      </c>
      <c r="E47" s="328" t="s">
        <v>8</v>
      </c>
      <c r="F47" s="328">
        <v>151</v>
      </c>
      <c r="G47" s="328">
        <v>163</v>
      </c>
    </row>
    <row r="48" spans="1:7" ht="12.75">
      <c r="A48" s="335">
        <f t="shared" si="0"/>
        <v>47</v>
      </c>
      <c r="B48" s="328" t="s">
        <v>494</v>
      </c>
      <c r="C48" s="331" t="s">
        <v>537</v>
      </c>
      <c r="D48" s="332" t="s">
        <v>358</v>
      </c>
      <c r="E48" s="328"/>
      <c r="F48" s="328">
        <v>151</v>
      </c>
      <c r="G48" s="328" t="s">
        <v>562</v>
      </c>
    </row>
    <row r="49" spans="1:7" ht="15.75">
      <c r="A49" s="336">
        <f t="shared" si="0"/>
        <v>48</v>
      </c>
      <c r="B49" s="328" t="s">
        <v>421</v>
      </c>
      <c r="C49" s="331" t="s">
        <v>418</v>
      </c>
      <c r="D49" s="332" t="s">
        <v>17</v>
      </c>
      <c r="E49" s="328"/>
      <c r="F49" s="328">
        <v>149</v>
      </c>
      <c r="G49" s="328">
        <v>160</v>
      </c>
    </row>
    <row r="50" spans="1:7" ht="12.75">
      <c r="A50" s="335">
        <f t="shared" si="0"/>
        <v>49</v>
      </c>
      <c r="B50" s="328" t="s">
        <v>172</v>
      </c>
      <c r="C50" s="331" t="s">
        <v>466</v>
      </c>
      <c r="D50" s="332" t="s">
        <v>15</v>
      </c>
      <c r="E50" s="328" t="s">
        <v>8</v>
      </c>
      <c r="F50" s="328">
        <v>148</v>
      </c>
      <c r="G50" s="328">
        <v>139</v>
      </c>
    </row>
    <row r="51" spans="1:7" ht="12.75">
      <c r="A51" s="328">
        <f t="shared" si="0"/>
        <v>50</v>
      </c>
      <c r="B51" s="328" t="s">
        <v>452</v>
      </c>
      <c r="C51" s="331" t="s">
        <v>436</v>
      </c>
      <c r="D51" s="332" t="s">
        <v>7</v>
      </c>
      <c r="E51" s="328" t="s">
        <v>8</v>
      </c>
      <c r="F51" s="328">
        <v>147</v>
      </c>
      <c r="G51" s="328">
        <v>147</v>
      </c>
    </row>
    <row r="52" spans="1:7" ht="12.75">
      <c r="A52" s="337">
        <f t="shared" si="0"/>
        <v>51</v>
      </c>
      <c r="B52" s="337" t="s">
        <v>276</v>
      </c>
      <c r="C52" s="338" t="s">
        <v>476</v>
      </c>
      <c r="D52" s="339" t="s">
        <v>12</v>
      </c>
      <c r="E52" s="337" t="s">
        <v>11</v>
      </c>
      <c r="F52" s="337">
        <v>146</v>
      </c>
      <c r="G52" s="337">
        <v>141</v>
      </c>
    </row>
    <row r="53" spans="1:7" ht="12.75">
      <c r="A53" s="337">
        <f t="shared" si="0"/>
        <v>52</v>
      </c>
      <c r="B53" s="337" t="s">
        <v>334</v>
      </c>
      <c r="C53" s="338" t="s">
        <v>105</v>
      </c>
      <c r="D53" s="339" t="s">
        <v>13</v>
      </c>
      <c r="E53" s="337" t="s">
        <v>8</v>
      </c>
      <c r="F53" s="337">
        <v>146</v>
      </c>
      <c r="G53" s="337">
        <v>138</v>
      </c>
    </row>
    <row r="54" spans="1:7" ht="12.75">
      <c r="A54" s="337">
        <f t="shared" si="0"/>
        <v>53</v>
      </c>
      <c r="B54" s="340" t="s">
        <v>173</v>
      </c>
      <c r="C54" s="158" t="s">
        <v>91</v>
      </c>
      <c r="D54" s="158" t="s">
        <v>12</v>
      </c>
      <c r="E54" s="337" t="s">
        <v>16</v>
      </c>
      <c r="F54" s="337">
        <v>145</v>
      </c>
      <c r="G54" s="337">
        <v>151</v>
      </c>
    </row>
    <row r="55" spans="1:7" ht="12.75">
      <c r="A55" s="337">
        <f t="shared" si="0"/>
        <v>54</v>
      </c>
      <c r="B55" s="337" t="s">
        <v>154</v>
      </c>
      <c r="C55" s="158" t="s">
        <v>33</v>
      </c>
      <c r="D55" s="158" t="s">
        <v>10</v>
      </c>
      <c r="E55" s="337" t="s">
        <v>11</v>
      </c>
      <c r="F55" s="337">
        <v>145</v>
      </c>
      <c r="G55" s="337">
        <v>152</v>
      </c>
    </row>
    <row r="56" spans="1:7" ht="12.75">
      <c r="A56" s="337">
        <f t="shared" si="0"/>
        <v>55</v>
      </c>
      <c r="B56" s="337" t="s">
        <v>164</v>
      </c>
      <c r="C56" s="338" t="s">
        <v>93</v>
      </c>
      <c r="D56" s="339" t="s">
        <v>7</v>
      </c>
      <c r="E56" s="337" t="s">
        <v>8</v>
      </c>
      <c r="F56" s="337">
        <v>145</v>
      </c>
      <c r="G56" s="337">
        <v>157</v>
      </c>
    </row>
    <row r="57" spans="1:7" ht="12.75">
      <c r="A57" s="337">
        <f t="shared" si="0"/>
        <v>56</v>
      </c>
      <c r="B57" s="337" t="s">
        <v>758</v>
      </c>
      <c r="C57" s="158" t="s">
        <v>746</v>
      </c>
      <c r="D57" s="158" t="s">
        <v>12</v>
      </c>
      <c r="E57" s="337" t="s">
        <v>618</v>
      </c>
      <c r="F57" s="337">
        <v>144</v>
      </c>
      <c r="G57" s="337">
        <v>134</v>
      </c>
    </row>
    <row r="58" spans="1:7" ht="12.75">
      <c r="A58" s="337">
        <f t="shared" si="0"/>
        <v>57</v>
      </c>
      <c r="B58" s="337" t="s">
        <v>167</v>
      </c>
      <c r="C58" s="158" t="s">
        <v>39</v>
      </c>
      <c r="D58" s="158" t="s">
        <v>15</v>
      </c>
      <c r="E58" s="337" t="s">
        <v>8</v>
      </c>
      <c r="F58" s="337">
        <v>143</v>
      </c>
      <c r="G58" s="337">
        <v>143</v>
      </c>
    </row>
    <row r="59" spans="1:7" ht="12.75">
      <c r="A59" s="337">
        <f t="shared" si="0"/>
        <v>58</v>
      </c>
      <c r="B59" s="337" t="s">
        <v>206</v>
      </c>
      <c r="C59" s="338" t="s">
        <v>81</v>
      </c>
      <c r="D59" s="339" t="s">
        <v>14</v>
      </c>
      <c r="E59" s="337" t="s">
        <v>8</v>
      </c>
      <c r="F59" s="337">
        <v>143</v>
      </c>
      <c r="G59" s="337">
        <v>160</v>
      </c>
    </row>
    <row r="60" spans="1:7" ht="12.75">
      <c r="A60" s="337">
        <f t="shared" si="0"/>
        <v>59</v>
      </c>
      <c r="B60" s="337" t="s">
        <v>138</v>
      </c>
      <c r="C60" s="158" t="s">
        <v>58</v>
      </c>
      <c r="D60" s="158" t="s">
        <v>9</v>
      </c>
      <c r="E60" s="337" t="s">
        <v>8</v>
      </c>
      <c r="F60" s="337">
        <v>142</v>
      </c>
      <c r="G60" s="337">
        <v>144</v>
      </c>
    </row>
    <row r="61" spans="1:7" ht="12.75">
      <c r="A61" s="337">
        <f t="shared" si="0"/>
        <v>60</v>
      </c>
      <c r="B61" s="337" t="s">
        <v>174</v>
      </c>
      <c r="C61" s="338" t="s">
        <v>88</v>
      </c>
      <c r="D61" s="339" t="s">
        <v>13</v>
      </c>
      <c r="E61" s="337" t="s">
        <v>11</v>
      </c>
      <c r="F61" s="337">
        <v>142</v>
      </c>
      <c r="G61" s="337">
        <v>150</v>
      </c>
    </row>
    <row r="62" spans="1:7" ht="12.75">
      <c r="A62" s="337">
        <f t="shared" si="0"/>
        <v>61</v>
      </c>
      <c r="B62" s="337" t="s">
        <v>383</v>
      </c>
      <c r="C62" s="338" t="s">
        <v>623</v>
      </c>
      <c r="D62" s="339" t="s">
        <v>10</v>
      </c>
      <c r="E62" s="337" t="s">
        <v>11</v>
      </c>
      <c r="F62" s="337">
        <v>140</v>
      </c>
      <c r="G62" s="337">
        <v>141</v>
      </c>
    </row>
    <row r="63" spans="1:7" ht="12.75">
      <c r="A63" s="337">
        <f t="shared" si="0"/>
        <v>62</v>
      </c>
      <c r="B63" s="337" t="s">
        <v>377</v>
      </c>
      <c r="C63" s="338" t="s">
        <v>312</v>
      </c>
      <c r="D63" s="339" t="s">
        <v>25</v>
      </c>
      <c r="E63" s="337" t="s">
        <v>8</v>
      </c>
      <c r="F63" s="337">
        <v>138</v>
      </c>
      <c r="G63" s="337">
        <v>134</v>
      </c>
    </row>
    <row r="64" spans="1:7" ht="12.75">
      <c r="A64" s="337">
        <f t="shared" si="0"/>
        <v>63</v>
      </c>
      <c r="B64" s="337" t="s">
        <v>151</v>
      </c>
      <c r="C64" s="338" t="s">
        <v>621</v>
      </c>
      <c r="D64" s="339" t="s">
        <v>19</v>
      </c>
      <c r="E64" s="337" t="s">
        <v>8</v>
      </c>
      <c r="F64" s="337">
        <v>137</v>
      </c>
      <c r="G64" s="337">
        <v>143</v>
      </c>
    </row>
    <row r="65" spans="1:7" ht="12.75">
      <c r="A65" s="337">
        <f t="shared" si="0"/>
        <v>64</v>
      </c>
      <c r="B65" s="337" t="s">
        <v>181</v>
      </c>
      <c r="C65" s="338" t="s">
        <v>73</v>
      </c>
      <c r="D65" s="339" t="s">
        <v>19</v>
      </c>
      <c r="E65" s="337" t="s">
        <v>11</v>
      </c>
      <c r="F65" s="337">
        <v>137</v>
      </c>
      <c r="G65" s="337">
        <v>140</v>
      </c>
    </row>
    <row r="66" spans="1:7" ht="12.75">
      <c r="A66" s="337">
        <f t="shared" si="0"/>
        <v>65</v>
      </c>
      <c r="B66" s="337" t="s">
        <v>196</v>
      </c>
      <c r="C66" s="338" t="s">
        <v>619</v>
      </c>
      <c r="D66" s="339" t="s">
        <v>13</v>
      </c>
      <c r="E66" s="337" t="s">
        <v>8</v>
      </c>
      <c r="F66" s="337">
        <v>137</v>
      </c>
      <c r="G66" s="337">
        <v>132</v>
      </c>
    </row>
    <row r="67" spans="1:7" ht="12.75">
      <c r="A67" s="337">
        <f t="shared" si="0"/>
        <v>66</v>
      </c>
      <c r="B67" s="337" t="s">
        <v>759</v>
      </c>
      <c r="C67" s="338" t="s">
        <v>522</v>
      </c>
      <c r="D67" s="339" t="s">
        <v>18</v>
      </c>
      <c r="E67" s="337" t="s">
        <v>8</v>
      </c>
      <c r="F67" s="337">
        <v>136</v>
      </c>
      <c r="G67" s="337">
        <v>139</v>
      </c>
    </row>
    <row r="68" spans="1:7" ht="12.75">
      <c r="A68" s="337">
        <f aca="true" t="shared" si="1" ref="A68:A131">A67+A$2</f>
        <v>67</v>
      </c>
      <c r="B68" s="337" t="s">
        <v>376</v>
      </c>
      <c r="C68" s="338" t="s">
        <v>536</v>
      </c>
      <c r="D68" s="339" t="s">
        <v>25</v>
      </c>
      <c r="E68" s="337" t="s">
        <v>8</v>
      </c>
      <c r="F68" s="337">
        <v>136</v>
      </c>
      <c r="G68" s="337">
        <v>137</v>
      </c>
    </row>
    <row r="69" spans="1:7" ht="12.75">
      <c r="A69" s="337">
        <f t="shared" si="1"/>
        <v>68</v>
      </c>
      <c r="B69" s="337" t="s">
        <v>143</v>
      </c>
      <c r="C69" s="158" t="s">
        <v>389</v>
      </c>
      <c r="D69" s="158" t="s">
        <v>9</v>
      </c>
      <c r="E69" s="337" t="s">
        <v>8</v>
      </c>
      <c r="F69" s="337">
        <v>134</v>
      </c>
      <c r="G69" s="337">
        <v>125</v>
      </c>
    </row>
    <row r="70" spans="1:7" ht="12.75">
      <c r="A70" s="337">
        <f t="shared" si="1"/>
        <v>69</v>
      </c>
      <c r="B70" s="337" t="s">
        <v>422</v>
      </c>
      <c r="C70" s="338" t="s">
        <v>416</v>
      </c>
      <c r="D70" s="339" t="s">
        <v>17</v>
      </c>
      <c r="E70" s="337"/>
      <c r="F70" s="337">
        <v>134</v>
      </c>
      <c r="G70" s="337">
        <v>125</v>
      </c>
    </row>
    <row r="71" spans="1:7" ht="12.75">
      <c r="A71" s="337">
        <f t="shared" si="1"/>
        <v>70</v>
      </c>
      <c r="B71" s="337" t="s">
        <v>162</v>
      </c>
      <c r="C71" s="338" t="s">
        <v>262</v>
      </c>
      <c r="D71" s="339" t="s">
        <v>14</v>
      </c>
      <c r="E71" s="337" t="s">
        <v>8</v>
      </c>
      <c r="F71" s="337">
        <v>134</v>
      </c>
      <c r="G71" s="337">
        <v>141</v>
      </c>
    </row>
    <row r="72" spans="1:7" ht="12.75">
      <c r="A72" s="337">
        <f t="shared" si="1"/>
        <v>71</v>
      </c>
      <c r="B72" s="337" t="s">
        <v>408</v>
      </c>
      <c r="C72" s="338" t="s">
        <v>399</v>
      </c>
      <c r="D72" s="339" t="s">
        <v>24</v>
      </c>
      <c r="E72" s="337"/>
      <c r="F72" s="337">
        <v>133</v>
      </c>
      <c r="G72" s="337">
        <v>128</v>
      </c>
    </row>
    <row r="73" spans="1:7" ht="12.75">
      <c r="A73" s="337">
        <f t="shared" si="1"/>
        <v>72</v>
      </c>
      <c r="B73" s="337" t="s">
        <v>161</v>
      </c>
      <c r="C73" s="338" t="s">
        <v>68</v>
      </c>
      <c r="D73" s="339" t="s">
        <v>10</v>
      </c>
      <c r="E73" s="337" t="s">
        <v>16</v>
      </c>
      <c r="F73" s="337">
        <v>133</v>
      </c>
      <c r="G73" s="337">
        <v>139</v>
      </c>
    </row>
    <row r="74" spans="1:7" ht="12.75">
      <c r="A74" s="337">
        <f t="shared" si="1"/>
        <v>73</v>
      </c>
      <c r="B74" s="337" t="s">
        <v>188</v>
      </c>
      <c r="C74" s="338" t="s">
        <v>468</v>
      </c>
      <c r="D74" s="339" t="s">
        <v>13</v>
      </c>
      <c r="E74" s="337" t="s">
        <v>16</v>
      </c>
      <c r="F74" s="337">
        <v>133</v>
      </c>
      <c r="G74" s="337">
        <v>141</v>
      </c>
    </row>
    <row r="75" spans="1:7" ht="12.75">
      <c r="A75" s="337">
        <f t="shared" si="1"/>
        <v>74</v>
      </c>
      <c r="B75" s="337" t="s">
        <v>210</v>
      </c>
      <c r="C75" s="158" t="s">
        <v>101</v>
      </c>
      <c r="D75" s="158" t="s">
        <v>10</v>
      </c>
      <c r="E75" s="337" t="s">
        <v>16</v>
      </c>
      <c r="F75" s="337">
        <v>132</v>
      </c>
      <c r="G75" s="337">
        <v>123</v>
      </c>
    </row>
    <row r="76" spans="1:7" ht="12.75">
      <c r="A76" s="337">
        <f t="shared" si="1"/>
        <v>75</v>
      </c>
      <c r="B76" s="337" t="s">
        <v>208</v>
      </c>
      <c r="C76" s="338" t="s">
        <v>624</v>
      </c>
      <c r="D76" s="339" t="s">
        <v>10</v>
      </c>
      <c r="E76" s="337" t="s">
        <v>11</v>
      </c>
      <c r="F76" s="337">
        <v>132</v>
      </c>
      <c r="G76" s="337">
        <v>136</v>
      </c>
    </row>
    <row r="77" spans="1:7" ht="12.75">
      <c r="A77" s="337">
        <f t="shared" si="1"/>
        <v>76</v>
      </c>
      <c r="B77" s="337" t="s">
        <v>637</v>
      </c>
      <c r="C77" s="338" t="s">
        <v>636</v>
      </c>
      <c r="D77" s="339" t="s">
        <v>7</v>
      </c>
      <c r="E77" s="337" t="s">
        <v>11</v>
      </c>
      <c r="F77" s="337">
        <v>132</v>
      </c>
      <c r="G77" s="337" t="s">
        <v>562</v>
      </c>
    </row>
    <row r="78" spans="1:7" ht="12.75">
      <c r="A78" s="337">
        <f t="shared" si="1"/>
        <v>77</v>
      </c>
      <c r="B78" s="337" t="s">
        <v>372</v>
      </c>
      <c r="C78" s="338" t="s">
        <v>356</v>
      </c>
      <c r="D78" s="339" t="s">
        <v>13</v>
      </c>
      <c r="E78" s="337" t="s">
        <v>16</v>
      </c>
      <c r="F78" s="337">
        <v>132</v>
      </c>
      <c r="G78" s="337" t="s">
        <v>562</v>
      </c>
    </row>
    <row r="79" spans="1:7" ht="12.75">
      <c r="A79" s="337">
        <f t="shared" si="1"/>
        <v>78</v>
      </c>
      <c r="B79" s="337" t="s">
        <v>179</v>
      </c>
      <c r="C79" s="338" t="s">
        <v>36</v>
      </c>
      <c r="D79" s="339" t="s">
        <v>15</v>
      </c>
      <c r="E79" s="337" t="s">
        <v>11</v>
      </c>
      <c r="F79" s="337">
        <v>131</v>
      </c>
      <c r="G79" s="337">
        <v>131</v>
      </c>
    </row>
    <row r="80" spans="1:7" ht="12.75">
      <c r="A80" s="337">
        <f t="shared" si="1"/>
        <v>79</v>
      </c>
      <c r="B80" s="337" t="s">
        <v>272</v>
      </c>
      <c r="C80" s="158" t="s">
        <v>263</v>
      </c>
      <c r="D80" s="158" t="s">
        <v>14</v>
      </c>
      <c r="E80" s="337" t="s">
        <v>8</v>
      </c>
      <c r="F80" s="337">
        <v>130</v>
      </c>
      <c r="G80" s="337">
        <v>130</v>
      </c>
    </row>
    <row r="81" spans="1:7" ht="12.75">
      <c r="A81" s="337">
        <f t="shared" si="1"/>
        <v>80</v>
      </c>
      <c r="B81" s="337" t="s">
        <v>207</v>
      </c>
      <c r="C81" s="158" t="s">
        <v>61</v>
      </c>
      <c r="D81" s="158" t="s">
        <v>12</v>
      </c>
      <c r="E81" s="337" t="s">
        <v>11</v>
      </c>
      <c r="F81" s="337">
        <v>130</v>
      </c>
      <c r="G81" s="337">
        <v>125</v>
      </c>
    </row>
    <row r="82" spans="1:7" ht="12.75">
      <c r="A82" s="337">
        <f t="shared" si="1"/>
        <v>81</v>
      </c>
      <c r="B82" s="337" t="s">
        <v>205</v>
      </c>
      <c r="C82" s="158" t="s">
        <v>95</v>
      </c>
      <c r="D82" s="158" t="s">
        <v>12</v>
      </c>
      <c r="E82" s="337" t="s">
        <v>16</v>
      </c>
      <c r="F82" s="337">
        <v>129</v>
      </c>
      <c r="G82" s="337">
        <v>135</v>
      </c>
    </row>
    <row r="83" spans="1:7" ht="12.75">
      <c r="A83" s="337">
        <f t="shared" si="1"/>
        <v>82</v>
      </c>
      <c r="B83" s="337" t="s">
        <v>159</v>
      </c>
      <c r="C83" s="338" t="s">
        <v>549</v>
      </c>
      <c r="D83" s="339" t="s">
        <v>19</v>
      </c>
      <c r="E83" s="337" t="s">
        <v>11</v>
      </c>
      <c r="F83" s="337">
        <v>128</v>
      </c>
      <c r="G83" s="337">
        <v>110</v>
      </c>
    </row>
    <row r="84" spans="1:7" ht="12.75">
      <c r="A84" s="337">
        <f t="shared" si="1"/>
        <v>83</v>
      </c>
      <c r="B84" s="337" t="s">
        <v>404</v>
      </c>
      <c r="C84" s="338" t="s">
        <v>391</v>
      </c>
      <c r="D84" s="339" t="s">
        <v>7</v>
      </c>
      <c r="E84" s="337" t="s">
        <v>11</v>
      </c>
      <c r="F84" s="337">
        <v>128</v>
      </c>
      <c r="G84" s="337">
        <v>124</v>
      </c>
    </row>
    <row r="85" spans="1:7" ht="12.75">
      <c r="A85" s="337">
        <f t="shared" si="1"/>
        <v>84</v>
      </c>
      <c r="B85" s="337" t="s">
        <v>511</v>
      </c>
      <c r="C85" s="338" t="s">
        <v>493</v>
      </c>
      <c r="D85" s="339" t="s">
        <v>12</v>
      </c>
      <c r="E85" s="337" t="s">
        <v>16</v>
      </c>
      <c r="F85" s="337">
        <v>126</v>
      </c>
      <c r="G85" s="337">
        <v>128</v>
      </c>
    </row>
    <row r="86" spans="1:7" ht="12.75">
      <c r="A86" s="337">
        <f t="shared" si="1"/>
        <v>85</v>
      </c>
      <c r="B86" s="337" t="s">
        <v>681</v>
      </c>
      <c r="C86" s="338" t="s">
        <v>679</v>
      </c>
      <c r="D86" s="339" t="s">
        <v>7</v>
      </c>
      <c r="E86" s="337" t="s">
        <v>11</v>
      </c>
      <c r="F86" s="337">
        <v>125</v>
      </c>
      <c r="G86" s="337">
        <v>127</v>
      </c>
    </row>
    <row r="87" spans="1:7" ht="12.75">
      <c r="A87" s="337">
        <f t="shared" si="1"/>
        <v>86</v>
      </c>
      <c r="B87" s="337" t="s">
        <v>203</v>
      </c>
      <c r="C87" s="338" t="s">
        <v>478</v>
      </c>
      <c r="D87" s="339" t="s">
        <v>13</v>
      </c>
      <c r="E87" s="337" t="s">
        <v>11</v>
      </c>
      <c r="F87" s="337">
        <v>124</v>
      </c>
      <c r="G87" s="337">
        <v>128</v>
      </c>
    </row>
    <row r="88" spans="1:7" ht="12.75">
      <c r="A88" s="337">
        <f t="shared" si="1"/>
        <v>87</v>
      </c>
      <c r="B88" s="337" t="s">
        <v>686</v>
      </c>
      <c r="C88" s="338" t="s">
        <v>665</v>
      </c>
      <c r="D88" s="339" t="s">
        <v>27</v>
      </c>
      <c r="E88" s="337" t="s">
        <v>769</v>
      </c>
      <c r="F88" s="337">
        <v>124</v>
      </c>
      <c r="G88" s="337">
        <v>124</v>
      </c>
    </row>
    <row r="89" spans="1:7" ht="12.75">
      <c r="A89" s="337">
        <f t="shared" si="1"/>
        <v>88</v>
      </c>
      <c r="B89" s="337" t="s">
        <v>333</v>
      </c>
      <c r="C89" s="338" t="s">
        <v>70</v>
      </c>
      <c r="D89" s="339" t="s">
        <v>13</v>
      </c>
      <c r="E89" s="337" t="s">
        <v>16</v>
      </c>
      <c r="F89" s="337">
        <v>124</v>
      </c>
      <c r="G89" s="337">
        <v>126</v>
      </c>
    </row>
    <row r="90" spans="1:7" ht="12.75">
      <c r="A90" s="337">
        <f t="shared" si="1"/>
        <v>89</v>
      </c>
      <c r="B90" s="337" t="s">
        <v>503</v>
      </c>
      <c r="C90" s="338" t="s">
        <v>394</v>
      </c>
      <c r="D90" s="339" t="s">
        <v>15</v>
      </c>
      <c r="E90" s="337" t="s">
        <v>11</v>
      </c>
      <c r="F90" s="337">
        <v>123</v>
      </c>
      <c r="G90" s="337">
        <v>115</v>
      </c>
    </row>
    <row r="91" spans="1:7" ht="12.75">
      <c r="A91" s="337">
        <f t="shared" si="1"/>
        <v>90</v>
      </c>
      <c r="B91" s="337" t="s">
        <v>160</v>
      </c>
      <c r="C91" s="338" t="s">
        <v>268</v>
      </c>
      <c r="D91" s="339" t="s">
        <v>18</v>
      </c>
      <c r="E91" s="337" t="s">
        <v>8</v>
      </c>
      <c r="F91" s="337">
        <v>123</v>
      </c>
      <c r="G91" s="337">
        <v>125</v>
      </c>
    </row>
    <row r="92" spans="1:7" ht="12.75">
      <c r="A92" s="337">
        <f t="shared" si="1"/>
        <v>91</v>
      </c>
      <c r="B92" s="337" t="s">
        <v>515</v>
      </c>
      <c r="C92" s="338" t="s">
        <v>445</v>
      </c>
      <c r="D92" s="339" t="s">
        <v>25</v>
      </c>
      <c r="E92" s="337" t="s">
        <v>8</v>
      </c>
      <c r="F92" s="337">
        <v>123</v>
      </c>
      <c r="G92" s="337" t="s">
        <v>562</v>
      </c>
    </row>
    <row r="93" spans="1:7" ht="12.75">
      <c r="A93" s="337">
        <f t="shared" si="1"/>
        <v>92</v>
      </c>
      <c r="B93" s="337" t="s">
        <v>484</v>
      </c>
      <c r="C93" s="158" t="s">
        <v>539</v>
      </c>
      <c r="D93" s="158" t="s">
        <v>358</v>
      </c>
      <c r="E93" s="337"/>
      <c r="F93" s="337">
        <v>122</v>
      </c>
      <c r="G93" s="337">
        <v>123</v>
      </c>
    </row>
    <row r="94" spans="1:7" ht="12.75">
      <c r="A94" s="337">
        <f t="shared" si="1"/>
        <v>93</v>
      </c>
      <c r="B94" s="341" t="s">
        <v>336</v>
      </c>
      <c r="C94" s="158" t="s">
        <v>479</v>
      </c>
      <c r="D94" s="158" t="s">
        <v>13</v>
      </c>
      <c r="E94" s="337" t="s">
        <v>11</v>
      </c>
      <c r="F94" s="337">
        <v>122</v>
      </c>
      <c r="G94" s="337">
        <v>124</v>
      </c>
    </row>
    <row r="95" spans="1:7" ht="12.75">
      <c r="A95" s="337">
        <f t="shared" si="1"/>
        <v>94</v>
      </c>
      <c r="B95" s="337" t="s">
        <v>343</v>
      </c>
      <c r="C95" s="338" t="s">
        <v>41</v>
      </c>
      <c r="D95" s="339" t="s">
        <v>10</v>
      </c>
      <c r="E95" s="337" t="s">
        <v>11</v>
      </c>
      <c r="F95" s="337">
        <v>121</v>
      </c>
      <c r="G95" s="337">
        <v>105</v>
      </c>
    </row>
    <row r="96" spans="1:7" ht="12.75">
      <c r="A96" s="337">
        <f t="shared" si="1"/>
        <v>95</v>
      </c>
      <c r="B96" s="337" t="s">
        <v>157</v>
      </c>
      <c r="C96" s="338" t="s">
        <v>90</v>
      </c>
      <c r="D96" s="339" t="s">
        <v>15</v>
      </c>
      <c r="E96" s="337" t="s">
        <v>11</v>
      </c>
      <c r="F96" s="337">
        <v>121</v>
      </c>
      <c r="G96" s="337">
        <v>137</v>
      </c>
    </row>
    <row r="97" spans="1:7" ht="12.75">
      <c r="A97" s="337">
        <f t="shared" si="1"/>
        <v>96</v>
      </c>
      <c r="B97" s="337" t="s">
        <v>201</v>
      </c>
      <c r="C97" s="338" t="s">
        <v>50</v>
      </c>
      <c r="D97" s="339" t="s">
        <v>12</v>
      </c>
      <c r="E97" s="337" t="s">
        <v>16</v>
      </c>
      <c r="F97" s="337">
        <v>120</v>
      </c>
      <c r="G97" s="337">
        <v>116</v>
      </c>
    </row>
    <row r="98" spans="1:7" ht="12.75">
      <c r="A98" s="337">
        <f t="shared" si="1"/>
        <v>97</v>
      </c>
      <c r="B98" s="337" t="s">
        <v>175</v>
      </c>
      <c r="C98" s="158" t="s">
        <v>47</v>
      </c>
      <c r="D98" s="158" t="s">
        <v>19</v>
      </c>
      <c r="E98" s="337" t="s">
        <v>11</v>
      </c>
      <c r="F98" s="337">
        <v>119</v>
      </c>
      <c r="G98" s="337">
        <v>128</v>
      </c>
    </row>
    <row r="99" spans="1:7" ht="12.75">
      <c r="A99" s="337">
        <f t="shared" si="1"/>
        <v>98</v>
      </c>
      <c r="B99" s="337" t="s">
        <v>187</v>
      </c>
      <c r="C99" s="158" t="s">
        <v>40</v>
      </c>
      <c r="D99" s="158" t="s">
        <v>15</v>
      </c>
      <c r="E99" s="337" t="s">
        <v>11</v>
      </c>
      <c r="F99" s="337">
        <v>119</v>
      </c>
      <c r="G99" s="337">
        <v>129</v>
      </c>
    </row>
    <row r="100" spans="1:7" ht="12.75">
      <c r="A100" s="337">
        <f t="shared" si="1"/>
        <v>99</v>
      </c>
      <c r="B100" s="337" t="s">
        <v>177</v>
      </c>
      <c r="C100" s="338" t="s">
        <v>72</v>
      </c>
      <c r="D100" s="339" t="s">
        <v>10</v>
      </c>
      <c r="E100" s="337" t="s">
        <v>16</v>
      </c>
      <c r="F100" s="337">
        <v>119</v>
      </c>
      <c r="G100" s="337">
        <v>119</v>
      </c>
    </row>
    <row r="101" spans="1:7" ht="12.75">
      <c r="A101" s="365">
        <f t="shared" si="1"/>
        <v>100</v>
      </c>
      <c r="B101" s="365" t="s">
        <v>148</v>
      </c>
      <c r="C101" s="366" t="s">
        <v>38</v>
      </c>
      <c r="D101" s="366" t="s">
        <v>22</v>
      </c>
      <c r="E101" s="365"/>
      <c r="F101" s="365">
        <v>117</v>
      </c>
      <c r="G101" s="365">
        <v>117</v>
      </c>
    </row>
    <row r="102" spans="1:7" ht="12.75">
      <c r="A102" s="342">
        <f t="shared" si="1"/>
        <v>101</v>
      </c>
      <c r="B102" s="342" t="s">
        <v>225</v>
      </c>
      <c r="C102" s="343" t="s">
        <v>52</v>
      </c>
      <c r="D102" s="344" t="s">
        <v>12</v>
      </c>
      <c r="E102" s="342" t="s">
        <v>16</v>
      </c>
      <c r="F102" s="342">
        <v>117</v>
      </c>
      <c r="G102" s="342">
        <v>116</v>
      </c>
    </row>
    <row r="103" spans="1:7" ht="12.75">
      <c r="A103" s="342">
        <f t="shared" si="1"/>
        <v>102</v>
      </c>
      <c r="B103" s="342" t="s">
        <v>165</v>
      </c>
      <c r="C103" s="343" t="s">
        <v>45</v>
      </c>
      <c r="D103" s="344" t="s">
        <v>22</v>
      </c>
      <c r="E103" s="342"/>
      <c r="F103" s="342">
        <v>117</v>
      </c>
      <c r="G103" s="342">
        <v>104</v>
      </c>
    </row>
    <row r="104" spans="1:7" ht="12.75">
      <c r="A104" s="342">
        <f t="shared" si="1"/>
        <v>103</v>
      </c>
      <c r="B104" s="342" t="s">
        <v>771</v>
      </c>
      <c r="C104" s="345" t="s">
        <v>648</v>
      </c>
      <c r="D104" s="345" t="s">
        <v>26</v>
      </c>
      <c r="E104" s="342"/>
      <c r="F104" s="342">
        <v>116</v>
      </c>
      <c r="G104" s="342">
        <v>119</v>
      </c>
    </row>
    <row r="105" spans="1:7" ht="12.75">
      <c r="A105" s="342">
        <f t="shared" si="1"/>
        <v>104</v>
      </c>
      <c r="B105" s="342" t="s">
        <v>501</v>
      </c>
      <c r="C105" s="343" t="s">
        <v>448</v>
      </c>
      <c r="D105" s="344" t="s">
        <v>7</v>
      </c>
      <c r="E105" s="342" t="s">
        <v>11</v>
      </c>
      <c r="F105" s="342">
        <v>116</v>
      </c>
      <c r="G105" s="342" t="s">
        <v>562</v>
      </c>
    </row>
    <row r="106" spans="1:7" ht="12.75">
      <c r="A106" s="342">
        <f t="shared" si="1"/>
        <v>105</v>
      </c>
      <c r="B106" s="342" t="s">
        <v>194</v>
      </c>
      <c r="C106" s="343" t="s">
        <v>306</v>
      </c>
      <c r="D106" s="344" t="s">
        <v>7</v>
      </c>
      <c r="E106" s="342" t="s">
        <v>11</v>
      </c>
      <c r="F106" s="342">
        <v>114</v>
      </c>
      <c r="G106" s="342">
        <v>113</v>
      </c>
    </row>
    <row r="107" spans="1:7" ht="12.75">
      <c r="A107" s="342">
        <f t="shared" si="1"/>
        <v>106</v>
      </c>
      <c r="B107" s="342" t="s">
        <v>716</v>
      </c>
      <c r="C107" s="343" t="s">
        <v>675</v>
      </c>
      <c r="D107" s="344" t="s">
        <v>17</v>
      </c>
      <c r="E107" s="342"/>
      <c r="F107" s="342">
        <v>114</v>
      </c>
      <c r="G107" s="342">
        <v>105</v>
      </c>
    </row>
    <row r="108" spans="1:7" ht="12.75">
      <c r="A108" s="342">
        <f t="shared" si="1"/>
        <v>107</v>
      </c>
      <c r="B108" s="342" t="s">
        <v>209</v>
      </c>
      <c r="C108" s="343" t="s">
        <v>94</v>
      </c>
      <c r="D108" s="344" t="s">
        <v>12</v>
      </c>
      <c r="E108" s="342" t="s">
        <v>16</v>
      </c>
      <c r="F108" s="342">
        <v>114</v>
      </c>
      <c r="G108" s="342">
        <v>90</v>
      </c>
    </row>
    <row r="109" spans="1:7" ht="12.75">
      <c r="A109" s="342">
        <f t="shared" si="1"/>
        <v>108</v>
      </c>
      <c r="B109" s="342" t="s">
        <v>200</v>
      </c>
      <c r="C109" s="343" t="s">
        <v>55</v>
      </c>
      <c r="D109" s="344" t="s">
        <v>12</v>
      </c>
      <c r="E109" s="342" t="s">
        <v>16</v>
      </c>
      <c r="F109" s="342">
        <v>114</v>
      </c>
      <c r="G109" s="342">
        <v>125</v>
      </c>
    </row>
    <row r="110" spans="1:7" ht="12.75">
      <c r="A110" s="342">
        <f t="shared" si="1"/>
        <v>109</v>
      </c>
      <c r="B110" s="342" t="s">
        <v>340</v>
      </c>
      <c r="C110" s="345" t="s">
        <v>75</v>
      </c>
      <c r="D110" s="345" t="s">
        <v>13</v>
      </c>
      <c r="E110" s="342" t="s">
        <v>16</v>
      </c>
      <c r="F110" s="342">
        <v>114</v>
      </c>
      <c r="G110" s="342">
        <v>117</v>
      </c>
    </row>
    <row r="111" spans="1:7" ht="12.75">
      <c r="A111" s="342">
        <f t="shared" si="1"/>
        <v>110</v>
      </c>
      <c r="B111" s="342" t="s">
        <v>144</v>
      </c>
      <c r="C111" s="343" t="s">
        <v>97</v>
      </c>
      <c r="D111" s="344" t="s">
        <v>14</v>
      </c>
      <c r="E111" s="342" t="s">
        <v>11</v>
      </c>
      <c r="F111" s="342">
        <v>114</v>
      </c>
      <c r="G111" s="342">
        <v>126</v>
      </c>
    </row>
    <row r="112" spans="1:7" ht="12.75">
      <c r="A112" s="342">
        <f t="shared" si="1"/>
        <v>111</v>
      </c>
      <c r="B112" s="342" t="s">
        <v>589</v>
      </c>
      <c r="C112" s="345" t="s">
        <v>450</v>
      </c>
      <c r="D112" s="345" t="s">
        <v>10</v>
      </c>
      <c r="E112" s="342" t="s">
        <v>16</v>
      </c>
      <c r="F112" s="342">
        <v>114</v>
      </c>
      <c r="G112" s="342" t="s">
        <v>562</v>
      </c>
    </row>
    <row r="113" spans="1:7" ht="12.75">
      <c r="A113" s="342">
        <f t="shared" si="1"/>
        <v>112</v>
      </c>
      <c r="B113" s="342" t="s">
        <v>370</v>
      </c>
      <c r="C113" s="345" t="s">
        <v>304</v>
      </c>
      <c r="D113" s="345" t="s">
        <v>18</v>
      </c>
      <c r="E113" s="342" t="s">
        <v>8</v>
      </c>
      <c r="F113" s="342">
        <v>113</v>
      </c>
      <c r="G113" s="342">
        <v>96</v>
      </c>
    </row>
    <row r="114" spans="1:7" ht="12.75">
      <c r="A114" s="342">
        <f t="shared" si="1"/>
        <v>113</v>
      </c>
      <c r="B114" s="342" t="s">
        <v>434</v>
      </c>
      <c r="C114" s="343" t="s">
        <v>366</v>
      </c>
      <c r="D114" s="344" t="s">
        <v>9</v>
      </c>
      <c r="E114" s="342" t="s">
        <v>11</v>
      </c>
      <c r="F114" s="342">
        <v>113</v>
      </c>
      <c r="G114" s="342">
        <v>109</v>
      </c>
    </row>
    <row r="115" spans="1:7" ht="12.75">
      <c r="A115" s="342">
        <f t="shared" si="1"/>
        <v>114</v>
      </c>
      <c r="B115" s="342" t="s">
        <v>717</v>
      </c>
      <c r="C115" s="343" t="s">
        <v>698</v>
      </c>
      <c r="D115" s="344" t="s">
        <v>17</v>
      </c>
      <c r="E115" s="342"/>
      <c r="F115" s="342">
        <v>112</v>
      </c>
      <c r="G115" s="342">
        <v>105</v>
      </c>
    </row>
    <row r="116" spans="1:7" ht="12.75">
      <c r="A116" s="342">
        <f t="shared" si="1"/>
        <v>115</v>
      </c>
      <c r="B116" s="342" t="s">
        <v>755</v>
      </c>
      <c r="C116" s="343" t="s">
        <v>730</v>
      </c>
      <c r="D116" s="344" t="s">
        <v>7</v>
      </c>
      <c r="E116" s="342" t="s">
        <v>11</v>
      </c>
      <c r="F116" s="342">
        <v>111</v>
      </c>
      <c r="G116" s="342">
        <v>100</v>
      </c>
    </row>
    <row r="117" spans="1:7" ht="12.75">
      <c r="A117" s="342">
        <f t="shared" si="1"/>
        <v>116</v>
      </c>
      <c r="B117" s="342" t="s">
        <v>163</v>
      </c>
      <c r="C117" s="345" t="s">
        <v>66</v>
      </c>
      <c r="D117" s="345" t="s">
        <v>25</v>
      </c>
      <c r="E117" s="342" t="s">
        <v>8</v>
      </c>
      <c r="F117" s="342">
        <v>111</v>
      </c>
      <c r="G117" s="342">
        <v>109</v>
      </c>
    </row>
    <row r="118" spans="1:7" ht="12.75">
      <c r="A118" s="342">
        <f t="shared" si="1"/>
        <v>117</v>
      </c>
      <c r="B118" s="342" t="s">
        <v>191</v>
      </c>
      <c r="C118" s="343" t="s">
        <v>521</v>
      </c>
      <c r="D118" s="344" t="s">
        <v>15</v>
      </c>
      <c r="E118" s="342" t="s">
        <v>16</v>
      </c>
      <c r="F118" s="342">
        <v>111</v>
      </c>
      <c r="G118" s="342">
        <v>106</v>
      </c>
    </row>
    <row r="119" spans="1:7" ht="12.75">
      <c r="A119" s="342">
        <f t="shared" si="1"/>
        <v>118</v>
      </c>
      <c r="B119" s="342" t="s">
        <v>569</v>
      </c>
      <c r="C119" s="343" t="s">
        <v>367</v>
      </c>
      <c r="D119" s="344" t="s">
        <v>19</v>
      </c>
      <c r="E119" s="342" t="s">
        <v>11</v>
      </c>
      <c r="F119" s="342">
        <v>111</v>
      </c>
      <c r="G119" s="342" t="s">
        <v>562</v>
      </c>
    </row>
    <row r="120" spans="1:7" ht="12.75">
      <c r="A120" s="342">
        <f t="shared" si="1"/>
        <v>119</v>
      </c>
      <c r="B120" s="342" t="s">
        <v>226</v>
      </c>
      <c r="C120" s="345" t="s">
        <v>297</v>
      </c>
      <c r="D120" s="345" t="s">
        <v>12</v>
      </c>
      <c r="E120" s="342" t="s">
        <v>23</v>
      </c>
      <c r="F120" s="342">
        <v>111</v>
      </c>
      <c r="G120" s="342">
        <v>105</v>
      </c>
    </row>
    <row r="121" spans="1:7" ht="12.75">
      <c r="A121" s="342">
        <f t="shared" si="1"/>
        <v>120</v>
      </c>
      <c r="B121" s="342" t="s">
        <v>410</v>
      </c>
      <c r="C121" s="343" t="s">
        <v>401</v>
      </c>
      <c r="D121" s="344" t="s">
        <v>24</v>
      </c>
      <c r="E121" s="342"/>
      <c r="F121" s="342">
        <v>109</v>
      </c>
      <c r="G121" s="342">
        <v>100</v>
      </c>
    </row>
    <row r="122" spans="1:7" ht="12.75">
      <c r="A122" s="342">
        <f t="shared" si="1"/>
        <v>121</v>
      </c>
      <c r="B122" s="342" t="s">
        <v>687</v>
      </c>
      <c r="C122" s="343" t="s">
        <v>660</v>
      </c>
      <c r="D122" s="344" t="s">
        <v>27</v>
      </c>
      <c r="E122" s="342" t="s">
        <v>769</v>
      </c>
      <c r="F122" s="342">
        <v>109</v>
      </c>
      <c r="G122" s="342">
        <v>116</v>
      </c>
    </row>
    <row r="123" spans="1:7" ht="12.75">
      <c r="A123" s="342">
        <f t="shared" si="1"/>
        <v>122</v>
      </c>
      <c r="B123" s="342" t="s">
        <v>192</v>
      </c>
      <c r="C123" s="343" t="s">
        <v>43</v>
      </c>
      <c r="D123" s="344" t="s">
        <v>15</v>
      </c>
      <c r="E123" s="342" t="s">
        <v>16</v>
      </c>
      <c r="F123" s="342">
        <v>108</v>
      </c>
      <c r="G123" s="342">
        <v>111</v>
      </c>
    </row>
    <row r="124" spans="1:7" ht="12.75">
      <c r="A124" s="342">
        <f t="shared" si="1"/>
        <v>123</v>
      </c>
      <c r="B124" s="342" t="s">
        <v>224</v>
      </c>
      <c r="C124" s="343" t="s">
        <v>103</v>
      </c>
      <c r="D124" s="344" t="s">
        <v>7</v>
      </c>
      <c r="E124" s="342" t="s">
        <v>11</v>
      </c>
      <c r="F124" s="342">
        <v>108</v>
      </c>
      <c r="G124" s="342">
        <v>108</v>
      </c>
    </row>
    <row r="125" spans="1:7" ht="12.75">
      <c r="A125" s="342">
        <f t="shared" si="1"/>
        <v>124</v>
      </c>
      <c r="B125" s="342" t="s">
        <v>412</v>
      </c>
      <c r="C125" s="343" t="s">
        <v>400</v>
      </c>
      <c r="D125" s="344" t="s">
        <v>24</v>
      </c>
      <c r="E125" s="342"/>
      <c r="F125" s="342">
        <v>108</v>
      </c>
      <c r="G125" s="342">
        <v>95</v>
      </c>
    </row>
    <row r="126" spans="1:7" ht="12.75">
      <c r="A126" s="342">
        <f t="shared" si="1"/>
        <v>125</v>
      </c>
      <c r="B126" s="342" t="s">
        <v>171</v>
      </c>
      <c r="C126" s="343" t="s">
        <v>82</v>
      </c>
      <c r="D126" s="344" t="s">
        <v>25</v>
      </c>
      <c r="E126" s="342" t="s">
        <v>11</v>
      </c>
      <c r="F126" s="342">
        <v>107</v>
      </c>
      <c r="G126" s="342">
        <v>101</v>
      </c>
    </row>
    <row r="127" spans="1:7" ht="12.75">
      <c r="A127" s="342">
        <f t="shared" si="1"/>
        <v>126</v>
      </c>
      <c r="B127" s="342" t="s">
        <v>166</v>
      </c>
      <c r="C127" s="343" t="s">
        <v>96</v>
      </c>
      <c r="D127" s="344" t="s">
        <v>25</v>
      </c>
      <c r="E127" s="342" t="s">
        <v>8</v>
      </c>
      <c r="F127" s="342">
        <v>107</v>
      </c>
      <c r="G127" s="342">
        <v>113</v>
      </c>
    </row>
    <row r="128" spans="1:7" ht="12.75">
      <c r="A128" s="342">
        <f t="shared" si="1"/>
        <v>127</v>
      </c>
      <c r="B128" s="342" t="s">
        <v>650</v>
      </c>
      <c r="C128" s="343" t="s">
        <v>640</v>
      </c>
      <c r="D128" s="344" t="s">
        <v>357</v>
      </c>
      <c r="E128" s="342"/>
      <c r="F128" s="342">
        <v>106</v>
      </c>
      <c r="G128" s="342" t="s">
        <v>562</v>
      </c>
    </row>
    <row r="129" spans="1:7" ht="12.75">
      <c r="A129" s="342">
        <f t="shared" si="1"/>
        <v>128</v>
      </c>
      <c r="B129" s="342" t="s">
        <v>326</v>
      </c>
      <c r="C129" s="343" t="s">
        <v>83</v>
      </c>
      <c r="D129" s="344" t="s">
        <v>9</v>
      </c>
      <c r="E129" s="342" t="s">
        <v>16</v>
      </c>
      <c r="F129" s="342">
        <v>106</v>
      </c>
      <c r="G129" s="342">
        <v>92</v>
      </c>
    </row>
    <row r="130" spans="1:7" ht="12.75">
      <c r="A130" s="342">
        <f t="shared" si="1"/>
        <v>129</v>
      </c>
      <c r="B130" s="342" t="s">
        <v>485</v>
      </c>
      <c r="C130" s="345" t="s">
        <v>541</v>
      </c>
      <c r="D130" s="345" t="s">
        <v>358</v>
      </c>
      <c r="E130" s="342"/>
      <c r="F130" s="342">
        <v>106</v>
      </c>
      <c r="G130" s="342" t="s">
        <v>562</v>
      </c>
    </row>
    <row r="131" spans="1:7" ht="12.75">
      <c r="A131" s="342">
        <f t="shared" si="1"/>
        <v>130</v>
      </c>
      <c r="B131" s="342" t="s">
        <v>405</v>
      </c>
      <c r="C131" s="343" t="s">
        <v>390</v>
      </c>
      <c r="D131" s="344" t="s">
        <v>7</v>
      </c>
      <c r="E131" s="342" t="s">
        <v>11</v>
      </c>
      <c r="F131" s="342">
        <v>105</v>
      </c>
      <c r="G131" s="342">
        <v>116</v>
      </c>
    </row>
    <row r="132" spans="1:7" ht="12.75">
      <c r="A132" s="342">
        <f aca="true" t="shared" si="2" ref="A132:A195">A131+A$2</f>
        <v>131</v>
      </c>
      <c r="B132" s="342" t="s">
        <v>651</v>
      </c>
      <c r="C132" s="345" t="s">
        <v>641</v>
      </c>
      <c r="D132" s="345" t="s">
        <v>357</v>
      </c>
      <c r="E132" s="342"/>
      <c r="F132" s="342">
        <v>105</v>
      </c>
      <c r="G132" s="342">
        <v>97</v>
      </c>
    </row>
    <row r="133" spans="1:7" ht="12.75">
      <c r="A133" s="342">
        <f t="shared" si="2"/>
        <v>132</v>
      </c>
      <c r="B133" s="342" t="s">
        <v>204</v>
      </c>
      <c r="C133" s="343" t="s">
        <v>281</v>
      </c>
      <c r="D133" s="344" t="s">
        <v>18</v>
      </c>
      <c r="E133" s="342" t="s">
        <v>8</v>
      </c>
      <c r="F133" s="342">
        <v>105</v>
      </c>
      <c r="G133" s="342">
        <v>101</v>
      </c>
    </row>
    <row r="134" spans="1:7" ht="12.75">
      <c r="A134" s="342">
        <f t="shared" si="2"/>
        <v>133</v>
      </c>
      <c r="B134" s="342" t="s">
        <v>155</v>
      </c>
      <c r="C134" s="345" t="s">
        <v>264</v>
      </c>
      <c r="D134" s="345" t="s">
        <v>14</v>
      </c>
      <c r="E134" s="342" t="s">
        <v>11</v>
      </c>
      <c r="F134" s="342">
        <v>105</v>
      </c>
      <c r="G134" s="342">
        <v>118</v>
      </c>
    </row>
    <row r="135" spans="1:7" ht="12.75">
      <c r="A135" s="342">
        <f t="shared" si="2"/>
        <v>134</v>
      </c>
      <c r="B135" s="342" t="s">
        <v>197</v>
      </c>
      <c r="C135" s="345" t="s">
        <v>472</v>
      </c>
      <c r="D135" s="345" t="s">
        <v>10</v>
      </c>
      <c r="E135" s="342" t="s">
        <v>16</v>
      </c>
      <c r="F135" s="342">
        <v>105</v>
      </c>
      <c r="G135" s="342">
        <v>103</v>
      </c>
    </row>
    <row r="136" spans="1:7" ht="12.75">
      <c r="A136" s="342">
        <f t="shared" si="2"/>
        <v>135</v>
      </c>
      <c r="B136" s="342" t="s">
        <v>338</v>
      </c>
      <c r="C136" s="343" t="s">
        <v>65</v>
      </c>
      <c r="D136" s="344" t="s">
        <v>13</v>
      </c>
      <c r="E136" s="342" t="s">
        <v>23</v>
      </c>
      <c r="F136" s="342">
        <v>105</v>
      </c>
      <c r="G136" s="342">
        <v>107</v>
      </c>
    </row>
    <row r="137" spans="1:7" ht="12.75">
      <c r="A137" s="342">
        <f t="shared" si="2"/>
        <v>136</v>
      </c>
      <c r="B137" s="342" t="s">
        <v>409</v>
      </c>
      <c r="C137" s="343" t="s">
        <v>302</v>
      </c>
      <c r="D137" s="344" t="s">
        <v>24</v>
      </c>
      <c r="E137" s="342"/>
      <c r="F137" s="342">
        <v>104</v>
      </c>
      <c r="G137" s="342">
        <v>101</v>
      </c>
    </row>
    <row r="138" spans="1:7" ht="12.75">
      <c r="A138" s="342">
        <f t="shared" si="2"/>
        <v>137</v>
      </c>
      <c r="B138" s="342" t="s">
        <v>214</v>
      </c>
      <c r="C138" s="345" t="s">
        <v>477</v>
      </c>
      <c r="D138" s="345" t="s">
        <v>10</v>
      </c>
      <c r="E138" s="342" t="s">
        <v>16</v>
      </c>
      <c r="F138" s="342">
        <v>104</v>
      </c>
      <c r="G138" s="342">
        <v>106</v>
      </c>
    </row>
    <row r="139" spans="1:7" ht="12.75">
      <c r="A139" s="342">
        <f t="shared" si="2"/>
        <v>138</v>
      </c>
      <c r="B139" s="342" t="s">
        <v>715</v>
      </c>
      <c r="C139" s="343" t="s">
        <v>704</v>
      </c>
      <c r="D139" s="344" t="s">
        <v>26</v>
      </c>
      <c r="E139" s="342"/>
      <c r="F139" s="342">
        <v>104</v>
      </c>
      <c r="G139" s="342">
        <v>113</v>
      </c>
    </row>
    <row r="140" spans="1:7" ht="12.75">
      <c r="A140" s="342">
        <f t="shared" si="2"/>
        <v>139</v>
      </c>
      <c r="B140" s="342" t="s">
        <v>317</v>
      </c>
      <c r="C140" s="343" t="s">
        <v>57</v>
      </c>
      <c r="D140" s="344" t="s">
        <v>22</v>
      </c>
      <c r="E140" s="342"/>
      <c r="F140" s="342">
        <v>103</v>
      </c>
      <c r="G140" s="342">
        <v>98</v>
      </c>
    </row>
    <row r="141" spans="1:7" ht="12.75">
      <c r="A141" s="342">
        <f t="shared" si="2"/>
        <v>140</v>
      </c>
      <c r="B141" s="342" t="s">
        <v>411</v>
      </c>
      <c r="C141" s="343" t="s">
        <v>398</v>
      </c>
      <c r="D141" s="344" t="s">
        <v>27</v>
      </c>
      <c r="E141" s="342"/>
      <c r="F141" s="342">
        <v>103</v>
      </c>
      <c r="G141" s="342">
        <v>109</v>
      </c>
    </row>
    <row r="142" spans="1:7" ht="12.75">
      <c r="A142" s="342">
        <f t="shared" si="2"/>
        <v>141</v>
      </c>
      <c r="B142" s="342" t="s">
        <v>213</v>
      </c>
      <c r="C142" s="343" t="s">
        <v>53</v>
      </c>
      <c r="D142" s="344" t="s">
        <v>12</v>
      </c>
      <c r="E142" s="342" t="s">
        <v>23</v>
      </c>
      <c r="F142" s="342">
        <v>103</v>
      </c>
      <c r="G142" s="342">
        <v>99</v>
      </c>
    </row>
    <row r="143" spans="1:7" ht="12.75">
      <c r="A143" s="342">
        <f t="shared" si="2"/>
        <v>142</v>
      </c>
      <c r="B143" s="342" t="s">
        <v>768</v>
      </c>
      <c r="C143" s="345" t="s">
        <v>702</v>
      </c>
      <c r="D143" s="345" t="s">
        <v>357</v>
      </c>
      <c r="E143" s="342"/>
      <c r="F143" s="342">
        <v>102</v>
      </c>
      <c r="G143" s="342">
        <v>86</v>
      </c>
    </row>
    <row r="144" spans="1:7" ht="12.75">
      <c r="A144" s="342">
        <f t="shared" si="2"/>
        <v>143</v>
      </c>
      <c r="B144" s="342" t="s">
        <v>691</v>
      </c>
      <c r="C144" s="343" t="s">
        <v>676</v>
      </c>
      <c r="D144" s="344" t="s">
        <v>17</v>
      </c>
      <c r="E144" s="342"/>
      <c r="F144" s="342">
        <v>102</v>
      </c>
      <c r="G144" s="342" t="s">
        <v>562</v>
      </c>
    </row>
    <row r="145" spans="1:7" ht="12.75">
      <c r="A145" s="342">
        <f t="shared" si="2"/>
        <v>144</v>
      </c>
      <c r="B145" s="342" t="s">
        <v>195</v>
      </c>
      <c r="C145" s="345" t="s">
        <v>519</v>
      </c>
      <c r="D145" s="345" t="s">
        <v>15</v>
      </c>
      <c r="E145" s="342" t="s">
        <v>16</v>
      </c>
      <c r="F145" s="342">
        <v>102</v>
      </c>
      <c r="G145" s="342">
        <v>93</v>
      </c>
    </row>
    <row r="146" spans="1:7" ht="12.75">
      <c r="A146" s="342">
        <f t="shared" si="2"/>
        <v>145</v>
      </c>
      <c r="B146" s="342" t="s">
        <v>185</v>
      </c>
      <c r="C146" s="343" t="s">
        <v>265</v>
      </c>
      <c r="D146" s="344" t="s">
        <v>12</v>
      </c>
      <c r="E146" s="342" t="s">
        <v>23</v>
      </c>
      <c r="F146" s="342">
        <v>102</v>
      </c>
      <c r="G146" s="342">
        <v>108</v>
      </c>
    </row>
    <row r="147" spans="1:7" ht="12.75">
      <c r="A147" s="342">
        <f t="shared" si="2"/>
        <v>146</v>
      </c>
      <c r="B147" s="342" t="s">
        <v>153</v>
      </c>
      <c r="C147" s="345" t="s">
        <v>469</v>
      </c>
      <c r="D147" s="345" t="s">
        <v>18</v>
      </c>
      <c r="E147" s="342" t="s">
        <v>8</v>
      </c>
      <c r="F147" s="342">
        <v>102</v>
      </c>
      <c r="G147" s="342">
        <v>107</v>
      </c>
    </row>
    <row r="148" spans="1:7" ht="12.75">
      <c r="A148" s="342">
        <f t="shared" si="2"/>
        <v>147</v>
      </c>
      <c r="B148" s="342" t="s">
        <v>176</v>
      </c>
      <c r="C148" s="343" t="s">
        <v>471</v>
      </c>
      <c r="D148" s="344" t="s">
        <v>18</v>
      </c>
      <c r="E148" s="342" t="s">
        <v>8</v>
      </c>
      <c r="F148" s="342">
        <v>101</v>
      </c>
      <c r="G148" s="342">
        <v>95</v>
      </c>
    </row>
    <row r="149" spans="1:7" ht="12.75">
      <c r="A149" s="342">
        <f t="shared" si="2"/>
        <v>148</v>
      </c>
      <c r="B149" s="342" t="s">
        <v>430</v>
      </c>
      <c r="C149" s="343" t="s">
        <v>475</v>
      </c>
      <c r="D149" s="344" t="s">
        <v>7</v>
      </c>
      <c r="E149" s="342" t="s">
        <v>11</v>
      </c>
      <c r="F149" s="342">
        <v>101</v>
      </c>
      <c r="G149" s="342">
        <v>107</v>
      </c>
    </row>
    <row r="150" spans="1:7" ht="12.75">
      <c r="A150" s="342">
        <f t="shared" si="2"/>
        <v>149</v>
      </c>
      <c r="B150" s="342" t="s">
        <v>455</v>
      </c>
      <c r="C150" s="343" t="s">
        <v>293</v>
      </c>
      <c r="D150" s="344" t="s">
        <v>9</v>
      </c>
      <c r="E150" s="342" t="s">
        <v>16</v>
      </c>
      <c r="F150" s="342">
        <v>100</v>
      </c>
      <c r="G150" s="342">
        <v>97</v>
      </c>
    </row>
    <row r="151" spans="1:7" ht="12.75">
      <c r="A151" s="342">
        <f t="shared" si="2"/>
        <v>150</v>
      </c>
      <c r="B151" s="342" t="s">
        <v>316</v>
      </c>
      <c r="C151" s="343" t="s">
        <v>527</v>
      </c>
      <c r="D151" s="344" t="s">
        <v>27</v>
      </c>
      <c r="E151" s="342"/>
      <c r="F151" s="342">
        <v>100</v>
      </c>
      <c r="G151" s="342">
        <v>104</v>
      </c>
    </row>
    <row r="152" spans="1:7" ht="12.75">
      <c r="A152" s="342">
        <f t="shared" si="2"/>
        <v>151</v>
      </c>
      <c r="B152" s="342" t="s">
        <v>505</v>
      </c>
      <c r="C152" s="343" t="s">
        <v>495</v>
      </c>
      <c r="D152" s="344" t="s">
        <v>19</v>
      </c>
      <c r="E152" s="342" t="s">
        <v>11</v>
      </c>
      <c r="F152" s="342">
        <v>99</v>
      </c>
      <c r="G152" s="342">
        <v>106</v>
      </c>
    </row>
    <row r="153" spans="1:7" ht="12.75">
      <c r="A153" s="342">
        <f t="shared" si="2"/>
        <v>152</v>
      </c>
      <c r="B153" s="342" t="s">
        <v>514</v>
      </c>
      <c r="C153" s="345" t="s">
        <v>629</v>
      </c>
      <c r="D153" s="345" t="s">
        <v>14</v>
      </c>
      <c r="E153" s="342" t="s">
        <v>8</v>
      </c>
      <c r="F153" s="342">
        <v>99</v>
      </c>
      <c r="G153" s="342" t="s">
        <v>562</v>
      </c>
    </row>
    <row r="154" spans="1:7" ht="12.75">
      <c r="A154" s="342">
        <f t="shared" si="2"/>
        <v>153</v>
      </c>
      <c r="B154" s="342" t="s">
        <v>486</v>
      </c>
      <c r="C154" s="343" t="s">
        <v>543</v>
      </c>
      <c r="D154" s="344" t="s">
        <v>358</v>
      </c>
      <c r="E154" s="342"/>
      <c r="F154" s="342">
        <v>99</v>
      </c>
      <c r="G154" s="342" t="s">
        <v>562</v>
      </c>
    </row>
    <row r="155" spans="1:7" ht="12.75">
      <c r="A155" s="342">
        <f t="shared" si="2"/>
        <v>154</v>
      </c>
      <c r="B155" s="342" t="s">
        <v>345</v>
      </c>
      <c r="C155" s="343" t="s">
        <v>467</v>
      </c>
      <c r="D155" s="344" t="s">
        <v>13</v>
      </c>
      <c r="E155" s="342" t="s">
        <v>16</v>
      </c>
      <c r="F155" s="342">
        <v>99</v>
      </c>
      <c r="G155" s="342">
        <v>90</v>
      </c>
    </row>
    <row r="156" spans="1:7" ht="12.75">
      <c r="A156" s="342">
        <f t="shared" si="2"/>
        <v>155</v>
      </c>
      <c r="B156" s="342" t="s">
        <v>299</v>
      </c>
      <c r="C156" s="343" t="s">
        <v>284</v>
      </c>
      <c r="D156" s="344" t="s">
        <v>26</v>
      </c>
      <c r="E156" s="342"/>
      <c r="F156" s="342">
        <v>98</v>
      </c>
      <c r="G156" s="342">
        <v>111</v>
      </c>
    </row>
    <row r="157" spans="1:7" ht="12.75">
      <c r="A157" s="342">
        <f t="shared" si="2"/>
        <v>156</v>
      </c>
      <c r="B157" s="342" t="s">
        <v>218</v>
      </c>
      <c r="C157" s="343" t="s">
        <v>71</v>
      </c>
      <c r="D157" s="344" t="s">
        <v>13</v>
      </c>
      <c r="E157" s="342" t="s">
        <v>23</v>
      </c>
      <c r="F157" s="342">
        <v>98</v>
      </c>
      <c r="G157" s="342">
        <v>106</v>
      </c>
    </row>
    <row r="158" spans="1:7" ht="12.75">
      <c r="A158" s="342">
        <f t="shared" si="2"/>
        <v>157</v>
      </c>
      <c r="B158" s="342" t="s">
        <v>590</v>
      </c>
      <c r="C158" s="343" t="s">
        <v>453</v>
      </c>
      <c r="D158" s="344" t="s">
        <v>10</v>
      </c>
      <c r="E158" s="342" t="s">
        <v>23</v>
      </c>
      <c r="F158" s="342">
        <v>97</v>
      </c>
      <c r="G158" s="342" t="s">
        <v>562</v>
      </c>
    </row>
    <row r="159" spans="1:7" ht="12.75">
      <c r="A159" s="342">
        <f t="shared" si="2"/>
        <v>158</v>
      </c>
      <c r="B159" s="342" t="s">
        <v>432</v>
      </c>
      <c r="C159" s="345" t="s">
        <v>429</v>
      </c>
      <c r="D159" s="345" t="s">
        <v>7</v>
      </c>
      <c r="E159" s="342" t="s">
        <v>11</v>
      </c>
      <c r="F159" s="342">
        <v>97</v>
      </c>
      <c r="G159" s="342">
        <v>102</v>
      </c>
    </row>
    <row r="160" spans="1:7" ht="12.75">
      <c r="A160" s="342">
        <f t="shared" si="2"/>
        <v>159</v>
      </c>
      <c r="B160" s="342" t="s">
        <v>431</v>
      </c>
      <c r="C160" s="343" t="s">
        <v>78</v>
      </c>
      <c r="D160" s="344" t="s">
        <v>7</v>
      </c>
      <c r="E160" s="342" t="s">
        <v>11</v>
      </c>
      <c r="F160" s="342">
        <v>96</v>
      </c>
      <c r="G160" s="342">
        <v>107</v>
      </c>
    </row>
    <row r="161" spans="1:7" ht="12.75">
      <c r="A161" s="342">
        <f t="shared" si="2"/>
        <v>160</v>
      </c>
      <c r="B161" s="342" t="s">
        <v>342</v>
      </c>
      <c r="C161" s="345" t="s">
        <v>98</v>
      </c>
      <c r="D161" s="345" t="s">
        <v>13</v>
      </c>
      <c r="E161" s="342" t="s">
        <v>23</v>
      </c>
      <c r="F161" s="342">
        <v>96</v>
      </c>
      <c r="G161" s="342">
        <v>104</v>
      </c>
    </row>
    <row r="162" spans="1:7" ht="12.75">
      <c r="A162" s="342">
        <f t="shared" si="2"/>
        <v>161</v>
      </c>
      <c r="B162" s="342" t="s">
        <v>321</v>
      </c>
      <c r="C162" s="343" t="s">
        <v>89</v>
      </c>
      <c r="D162" s="344" t="s">
        <v>9</v>
      </c>
      <c r="E162" s="342" t="s">
        <v>16</v>
      </c>
      <c r="F162" s="342">
        <v>95</v>
      </c>
      <c r="G162" s="342">
        <v>95</v>
      </c>
    </row>
    <row r="163" spans="1:7" ht="12.75">
      <c r="A163" s="342">
        <f t="shared" si="2"/>
        <v>162</v>
      </c>
      <c r="B163" s="342" t="s">
        <v>414</v>
      </c>
      <c r="C163" s="343" t="s">
        <v>392</v>
      </c>
      <c r="D163" s="344" t="s">
        <v>10</v>
      </c>
      <c r="E163" s="342" t="s">
        <v>23</v>
      </c>
      <c r="F163" s="342">
        <v>94</v>
      </c>
      <c r="G163" s="342">
        <v>83</v>
      </c>
    </row>
    <row r="164" spans="1:7" ht="12.75">
      <c r="A164" s="342">
        <f t="shared" si="2"/>
        <v>163</v>
      </c>
      <c r="B164" s="342" t="s">
        <v>513</v>
      </c>
      <c r="C164" s="345" t="s">
        <v>449</v>
      </c>
      <c r="D164" s="345" t="s">
        <v>26</v>
      </c>
      <c r="E164" s="342"/>
      <c r="F164" s="342">
        <v>94</v>
      </c>
      <c r="G164" s="342">
        <v>99</v>
      </c>
    </row>
    <row r="165" spans="1:7" ht="12.75">
      <c r="A165" s="342">
        <f t="shared" si="2"/>
        <v>164</v>
      </c>
      <c r="B165" s="342" t="s">
        <v>344</v>
      </c>
      <c r="C165" s="343" t="s">
        <v>79</v>
      </c>
      <c r="D165" s="344" t="s">
        <v>13</v>
      </c>
      <c r="E165" s="342" t="s">
        <v>28</v>
      </c>
      <c r="F165" s="342">
        <v>94</v>
      </c>
      <c r="G165" s="342">
        <v>86</v>
      </c>
    </row>
    <row r="166" spans="1:7" ht="12.75">
      <c r="A166" s="342">
        <f t="shared" si="2"/>
        <v>165</v>
      </c>
      <c r="B166" s="342" t="s">
        <v>322</v>
      </c>
      <c r="C166" s="345" t="s">
        <v>625</v>
      </c>
      <c r="D166" s="345" t="s">
        <v>9</v>
      </c>
      <c r="E166" s="342" t="s">
        <v>8</v>
      </c>
      <c r="F166" s="342">
        <v>92</v>
      </c>
      <c r="G166" s="342">
        <v>99</v>
      </c>
    </row>
    <row r="167" spans="1:7" ht="12.75">
      <c r="A167" s="342">
        <f t="shared" si="2"/>
        <v>166</v>
      </c>
      <c r="B167" s="342" t="s">
        <v>324</v>
      </c>
      <c r="C167" s="345" t="s">
        <v>292</v>
      </c>
      <c r="D167" s="345" t="s">
        <v>9</v>
      </c>
      <c r="E167" s="342" t="s">
        <v>8</v>
      </c>
      <c r="F167" s="342">
        <v>92</v>
      </c>
      <c r="G167" s="342">
        <v>100</v>
      </c>
    </row>
    <row r="168" spans="1:7" ht="12.75">
      <c r="A168" s="342">
        <f t="shared" si="2"/>
        <v>167</v>
      </c>
      <c r="B168" s="342" t="s">
        <v>311</v>
      </c>
      <c r="C168" s="345" t="s">
        <v>290</v>
      </c>
      <c r="D168" s="345" t="s">
        <v>10</v>
      </c>
      <c r="E168" s="342" t="s">
        <v>23</v>
      </c>
      <c r="F168" s="342">
        <v>92</v>
      </c>
      <c r="G168" s="342">
        <v>93</v>
      </c>
    </row>
    <row r="169" spans="1:7" ht="12.75">
      <c r="A169" s="342">
        <f t="shared" si="2"/>
        <v>168</v>
      </c>
      <c r="B169" s="342" t="s">
        <v>323</v>
      </c>
      <c r="C169" s="343" t="s">
        <v>54</v>
      </c>
      <c r="D169" s="344" t="s">
        <v>18</v>
      </c>
      <c r="E169" s="342" t="s">
        <v>11</v>
      </c>
      <c r="F169" s="342">
        <v>91</v>
      </c>
      <c r="G169" s="342">
        <v>89</v>
      </c>
    </row>
    <row r="170" spans="1:7" ht="12.75">
      <c r="A170" s="342">
        <f t="shared" si="2"/>
        <v>169</v>
      </c>
      <c r="B170" s="342" t="s">
        <v>216</v>
      </c>
      <c r="C170" s="343" t="s">
        <v>99</v>
      </c>
      <c r="D170" s="344" t="s">
        <v>26</v>
      </c>
      <c r="E170" s="342"/>
      <c r="F170" s="342">
        <v>90</v>
      </c>
      <c r="G170" s="342">
        <v>87</v>
      </c>
    </row>
    <row r="171" spans="1:7" ht="12.75">
      <c r="A171" s="342">
        <f t="shared" si="2"/>
        <v>170</v>
      </c>
      <c r="B171" s="342" t="s">
        <v>307</v>
      </c>
      <c r="C171" s="343" t="s">
        <v>287</v>
      </c>
      <c r="D171" s="344" t="s">
        <v>25</v>
      </c>
      <c r="E171" s="342" t="s">
        <v>8</v>
      </c>
      <c r="F171" s="342">
        <v>90</v>
      </c>
      <c r="G171" s="342">
        <v>87</v>
      </c>
    </row>
    <row r="172" spans="1:7" ht="12.75">
      <c r="A172" s="342">
        <f t="shared" si="2"/>
        <v>171</v>
      </c>
      <c r="B172" s="342" t="s">
        <v>617</v>
      </c>
      <c r="C172" s="343" t="s">
        <v>102</v>
      </c>
      <c r="D172" s="344" t="s">
        <v>7</v>
      </c>
      <c r="E172" s="342" t="s">
        <v>11</v>
      </c>
      <c r="F172" s="342">
        <v>89</v>
      </c>
      <c r="G172" s="342">
        <v>82</v>
      </c>
    </row>
    <row r="173" spans="1:7" ht="12.75">
      <c r="A173" s="342">
        <f t="shared" si="2"/>
        <v>172</v>
      </c>
      <c r="B173" s="346" t="s">
        <v>184</v>
      </c>
      <c r="C173" s="345" t="s">
        <v>62</v>
      </c>
      <c r="D173" s="345" t="s">
        <v>9</v>
      </c>
      <c r="E173" s="342" t="s">
        <v>8</v>
      </c>
      <c r="F173" s="342">
        <v>89</v>
      </c>
      <c r="G173" s="342">
        <v>95</v>
      </c>
    </row>
    <row r="174" spans="1:7" ht="12.75">
      <c r="A174" s="342">
        <f t="shared" si="2"/>
        <v>173</v>
      </c>
      <c r="B174" s="342" t="s">
        <v>313</v>
      </c>
      <c r="C174" s="343" t="s">
        <v>46</v>
      </c>
      <c r="D174" s="344" t="s">
        <v>27</v>
      </c>
      <c r="E174" s="342"/>
      <c r="F174" s="342">
        <v>87</v>
      </c>
      <c r="G174" s="342">
        <v>86</v>
      </c>
    </row>
    <row r="175" spans="1:7" ht="12.75">
      <c r="A175" s="342">
        <f t="shared" si="2"/>
        <v>174</v>
      </c>
      <c r="B175" s="342" t="s">
        <v>146</v>
      </c>
      <c r="C175" s="345" t="s">
        <v>530</v>
      </c>
      <c r="D175" s="345" t="s">
        <v>14</v>
      </c>
      <c r="E175" s="342" t="s">
        <v>8</v>
      </c>
      <c r="F175" s="342">
        <v>87</v>
      </c>
      <c r="G175" s="342">
        <v>90</v>
      </c>
    </row>
    <row r="176" spans="1:7" ht="12.75">
      <c r="A176" s="342">
        <f t="shared" si="2"/>
        <v>175</v>
      </c>
      <c r="B176" s="342" t="s">
        <v>329</v>
      </c>
      <c r="C176" s="345" t="s">
        <v>626</v>
      </c>
      <c r="D176" s="345" t="s">
        <v>9</v>
      </c>
      <c r="E176" s="342" t="s">
        <v>11</v>
      </c>
      <c r="F176" s="342">
        <v>86</v>
      </c>
      <c r="G176" s="342">
        <v>86</v>
      </c>
    </row>
    <row r="177" spans="1:7" ht="12.75">
      <c r="A177" s="342">
        <f t="shared" si="2"/>
        <v>176</v>
      </c>
      <c r="B177" s="342" t="s">
        <v>221</v>
      </c>
      <c r="C177" s="343" t="s">
        <v>56</v>
      </c>
      <c r="D177" s="344" t="s">
        <v>12</v>
      </c>
      <c r="E177" s="342" t="s">
        <v>23</v>
      </c>
      <c r="F177" s="342">
        <v>86</v>
      </c>
      <c r="G177" s="342">
        <v>89</v>
      </c>
    </row>
    <row r="178" spans="1:7" ht="12.75">
      <c r="A178" s="342">
        <f t="shared" si="2"/>
        <v>177</v>
      </c>
      <c r="B178" s="342" t="s">
        <v>382</v>
      </c>
      <c r="C178" s="343" t="s">
        <v>363</v>
      </c>
      <c r="D178" s="344" t="s">
        <v>14</v>
      </c>
      <c r="E178" s="342" t="s">
        <v>11</v>
      </c>
      <c r="F178" s="342">
        <v>86</v>
      </c>
      <c r="G178" s="342">
        <v>78</v>
      </c>
    </row>
    <row r="179" spans="1:7" ht="12.75">
      <c r="A179" s="342">
        <f t="shared" si="2"/>
        <v>178</v>
      </c>
      <c r="B179" s="342" t="s">
        <v>314</v>
      </c>
      <c r="C179" s="343" t="s">
        <v>48</v>
      </c>
      <c r="D179" s="344" t="s">
        <v>22</v>
      </c>
      <c r="E179" s="342"/>
      <c r="F179" s="342">
        <v>86</v>
      </c>
      <c r="G179" s="342">
        <v>85</v>
      </c>
    </row>
    <row r="180" spans="1:7" ht="12.75">
      <c r="A180" s="342">
        <f t="shared" si="2"/>
        <v>179</v>
      </c>
      <c r="B180" s="342" t="s">
        <v>178</v>
      </c>
      <c r="C180" s="343" t="s">
        <v>85</v>
      </c>
      <c r="D180" s="344" t="s">
        <v>25</v>
      </c>
      <c r="E180" s="342" t="s">
        <v>11</v>
      </c>
      <c r="F180" s="342">
        <v>85</v>
      </c>
      <c r="G180" s="342">
        <v>91</v>
      </c>
    </row>
    <row r="181" spans="1:7" ht="12.75">
      <c r="A181" s="342">
        <f t="shared" si="2"/>
        <v>180</v>
      </c>
      <c r="B181" s="342" t="s">
        <v>413</v>
      </c>
      <c r="C181" s="343" t="s">
        <v>534</v>
      </c>
      <c r="D181" s="344" t="s">
        <v>27</v>
      </c>
      <c r="E181" s="342"/>
      <c r="F181" s="342">
        <v>85</v>
      </c>
      <c r="G181" s="342">
        <v>86</v>
      </c>
    </row>
    <row r="182" spans="1:7" ht="12.75">
      <c r="A182" s="342">
        <f t="shared" si="2"/>
        <v>181</v>
      </c>
      <c r="B182" s="342" t="s">
        <v>219</v>
      </c>
      <c r="C182" s="343" t="s">
        <v>60</v>
      </c>
      <c r="D182" s="344" t="s">
        <v>26</v>
      </c>
      <c r="E182" s="342"/>
      <c r="F182" s="342">
        <v>85</v>
      </c>
      <c r="G182" s="342">
        <v>88</v>
      </c>
    </row>
    <row r="183" spans="1:7" ht="12.75">
      <c r="A183" s="342">
        <f t="shared" si="2"/>
        <v>182</v>
      </c>
      <c r="B183" s="342" t="s">
        <v>309</v>
      </c>
      <c r="C183" s="343" t="s">
        <v>622</v>
      </c>
      <c r="D183" s="344" t="s">
        <v>18</v>
      </c>
      <c r="E183" s="342" t="s">
        <v>11</v>
      </c>
      <c r="F183" s="342">
        <v>82</v>
      </c>
      <c r="G183" s="342">
        <v>69</v>
      </c>
    </row>
    <row r="184" spans="1:7" ht="12.75">
      <c r="A184" s="342">
        <f t="shared" si="2"/>
        <v>183</v>
      </c>
      <c r="B184" s="342" t="s">
        <v>193</v>
      </c>
      <c r="C184" s="345" t="s">
        <v>480</v>
      </c>
      <c r="D184" s="345" t="s">
        <v>14</v>
      </c>
      <c r="E184" s="342" t="s">
        <v>11</v>
      </c>
      <c r="F184" s="342">
        <v>81</v>
      </c>
      <c r="G184" s="342">
        <v>94</v>
      </c>
    </row>
    <row r="185" spans="1:7" ht="12.75">
      <c r="A185" s="342">
        <f t="shared" si="2"/>
        <v>184</v>
      </c>
      <c r="B185" s="342" t="s">
        <v>588</v>
      </c>
      <c r="C185" s="345" t="s">
        <v>415</v>
      </c>
      <c r="D185" s="345" t="s">
        <v>14</v>
      </c>
      <c r="E185" s="342" t="s">
        <v>11</v>
      </c>
      <c r="F185" s="342">
        <v>81</v>
      </c>
      <c r="G185" s="342" t="s">
        <v>562</v>
      </c>
    </row>
    <row r="186" spans="1:7" ht="12.75">
      <c r="A186" s="342">
        <f t="shared" si="2"/>
        <v>185</v>
      </c>
      <c r="B186" s="342" t="s">
        <v>710</v>
      </c>
      <c r="C186" s="343" t="s">
        <v>642</v>
      </c>
      <c r="D186" s="344" t="s">
        <v>357</v>
      </c>
      <c r="E186" s="342"/>
      <c r="F186" s="342">
        <v>81</v>
      </c>
      <c r="G186" s="342" t="s">
        <v>562</v>
      </c>
    </row>
    <row r="187" spans="1:7" ht="12.75">
      <c r="A187" s="342">
        <f t="shared" si="2"/>
        <v>186</v>
      </c>
      <c r="B187" s="342" t="s">
        <v>483</v>
      </c>
      <c r="C187" s="343" t="s">
        <v>456</v>
      </c>
      <c r="D187" s="344" t="s">
        <v>22</v>
      </c>
      <c r="E187" s="342"/>
      <c r="F187" s="342">
        <v>80</v>
      </c>
      <c r="G187" s="342" t="s">
        <v>562</v>
      </c>
    </row>
    <row r="188" spans="1:7" ht="12.75">
      <c r="A188" s="342">
        <f t="shared" si="2"/>
        <v>187</v>
      </c>
      <c r="B188" s="342" t="s">
        <v>337</v>
      </c>
      <c r="C188" s="345" t="s">
        <v>67</v>
      </c>
      <c r="D188" s="345" t="s">
        <v>18</v>
      </c>
      <c r="E188" s="342" t="s">
        <v>11</v>
      </c>
      <c r="F188" s="342">
        <v>79</v>
      </c>
      <c r="G188" s="342">
        <v>78</v>
      </c>
    </row>
    <row r="189" spans="1:7" ht="12.75">
      <c r="A189" s="342">
        <f t="shared" si="2"/>
        <v>188</v>
      </c>
      <c r="B189" s="342" t="s">
        <v>692</v>
      </c>
      <c r="C189" s="343" t="s">
        <v>671</v>
      </c>
      <c r="D189" s="344" t="s">
        <v>19</v>
      </c>
      <c r="E189" s="342" t="s">
        <v>11</v>
      </c>
      <c r="F189" s="342">
        <v>79</v>
      </c>
      <c r="G189" s="342">
        <v>82</v>
      </c>
    </row>
    <row r="190" spans="1:7" ht="12.75">
      <c r="A190" s="342">
        <f t="shared" si="2"/>
        <v>189</v>
      </c>
      <c r="B190" s="342" t="s">
        <v>325</v>
      </c>
      <c r="C190" s="345" t="s">
        <v>104</v>
      </c>
      <c r="D190" s="345" t="s">
        <v>18</v>
      </c>
      <c r="E190" s="342" t="s">
        <v>16</v>
      </c>
      <c r="F190" s="342">
        <v>78</v>
      </c>
      <c r="G190" s="342">
        <v>81</v>
      </c>
    </row>
    <row r="191" spans="1:7" ht="12.75">
      <c r="A191" s="342">
        <f t="shared" si="2"/>
        <v>190</v>
      </c>
      <c r="B191" s="342" t="s">
        <v>217</v>
      </c>
      <c r="C191" s="343" t="s">
        <v>92</v>
      </c>
      <c r="D191" s="344" t="s">
        <v>12</v>
      </c>
      <c r="E191" s="342" t="s">
        <v>28</v>
      </c>
      <c r="F191" s="342">
        <v>78</v>
      </c>
      <c r="G191" s="342">
        <v>84</v>
      </c>
    </row>
    <row r="192" spans="1:7" ht="12.75">
      <c r="A192" s="342">
        <f t="shared" si="2"/>
        <v>191</v>
      </c>
      <c r="B192" s="342" t="s">
        <v>373</v>
      </c>
      <c r="C192" s="345" t="s">
        <v>368</v>
      </c>
      <c r="D192" s="345" t="s">
        <v>19</v>
      </c>
      <c r="E192" s="342" t="s">
        <v>11</v>
      </c>
      <c r="F192" s="342">
        <v>77</v>
      </c>
      <c r="G192" s="342">
        <v>70</v>
      </c>
    </row>
    <row r="193" spans="1:7" ht="12.75">
      <c r="A193" s="342">
        <f t="shared" si="2"/>
        <v>192</v>
      </c>
      <c r="B193" s="342" t="s">
        <v>506</v>
      </c>
      <c r="C193" s="345" t="s">
        <v>496</v>
      </c>
      <c r="D193" s="345" t="s">
        <v>13</v>
      </c>
      <c r="E193" s="342" t="s">
        <v>23</v>
      </c>
      <c r="F193" s="342">
        <v>76</v>
      </c>
      <c r="G193" s="342" t="s">
        <v>562</v>
      </c>
    </row>
    <row r="194" spans="1:7" ht="12.75">
      <c r="A194" s="342">
        <f t="shared" si="2"/>
        <v>193</v>
      </c>
      <c r="B194" s="342" t="s">
        <v>628</v>
      </c>
      <c r="C194" s="345" t="s">
        <v>627</v>
      </c>
      <c r="D194" s="345" t="s">
        <v>26</v>
      </c>
      <c r="E194" s="342"/>
      <c r="F194" s="342">
        <v>76</v>
      </c>
      <c r="G194" s="342">
        <v>78</v>
      </c>
    </row>
    <row r="195" spans="1:7" ht="12.75">
      <c r="A195" s="342">
        <f t="shared" si="2"/>
        <v>194</v>
      </c>
      <c r="B195" s="342" t="s">
        <v>435</v>
      </c>
      <c r="C195" s="343" t="s">
        <v>355</v>
      </c>
      <c r="D195" s="344" t="s">
        <v>18</v>
      </c>
      <c r="E195" s="342" t="s">
        <v>11</v>
      </c>
      <c r="F195" s="342">
        <v>75</v>
      </c>
      <c r="G195" s="342" t="s">
        <v>562</v>
      </c>
    </row>
    <row r="196" spans="1:7" ht="12.75">
      <c r="A196" s="342">
        <f aca="true" t="shared" si="3" ref="A196:A259">A195+A$2</f>
        <v>195</v>
      </c>
      <c r="B196" s="342" t="s">
        <v>573</v>
      </c>
      <c r="C196" s="345" t="s">
        <v>375</v>
      </c>
      <c r="D196" s="345" t="s">
        <v>12</v>
      </c>
      <c r="E196" s="342" t="s">
        <v>618</v>
      </c>
      <c r="F196" s="342">
        <v>74</v>
      </c>
      <c r="G196" s="342" t="s">
        <v>562</v>
      </c>
    </row>
    <row r="197" spans="1:7" ht="12.75">
      <c r="A197" s="342">
        <f t="shared" si="3"/>
        <v>196</v>
      </c>
      <c r="B197" s="346" t="s">
        <v>348</v>
      </c>
      <c r="C197" s="345" t="s">
        <v>470</v>
      </c>
      <c r="D197" s="345" t="s">
        <v>13</v>
      </c>
      <c r="E197" s="342" t="s">
        <v>23</v>
      </c>
      <c r="F197" s="342">
        <v>74</v>
      </c>
      <c r="G197" s="342">
        <v>73</v>
      </c>
    </row>
    <row r="198" spans="1:7" ht="12.75">
      <c r="A198" s="342">
        <f t="shared" si="3"/>
        <v>197</v>
      </c>
      <c r="B198" s="342" t="s">
        <v>433</v>
      </c>
      <c r="C198" s="345" t="s">
        <v>369</v>
      </c>
      <c r="D198" s="345" t="s">
        <v>18</v>
      </c>
      <c r="E198" s="342" t="s">
        <v>11</v>
      </c>
      <c r="F198" s="342">
        <v>74</v>
      </c>
      <c r="G198" s="342" t="s">
        <v>562</v>
      </c>
    </row>
    <row r="199" spans="1:7" ht="12.75">
      <c r="A199" s="342">
        <f t="shared" si="3"/>
        <v>198</v>
      </c>
      <c r="B199" s="342" t="s">
        <v>215</v>
      </c>
      <c r="C199" s="345" t="s">
        <v>354</v>
      </c>
      <c r="D199" s="345" t="s">
        <v>15</v>
      </c>
      <c r="E199" s="342" t="s">
        <v>16</v>
      </c>
      <c r="F199" s="342">
        <v>69</v>
      </c>
      <c r="G199" s="342">
        <v>65</v>
      </c>
    </row>
    <row r="200" spans="1:7" ht="12.75">
      <c r="A200" s="342">
        <f t="shared" si="3"/>
        <v>199</v>
      </c>
      <c r="B200" s="342" t="s">
        <v>319</v>
      </c>
      <c r="C200" s="345" t="s">
        <v>291</v>
      </c>
      <c r="D200" s="345" t="s">
        <v>18</v>
      </c>
      <c r="E200" s="342" t="s">
        <v>16</v>
      </c>
      <c r="F200" s="342">
        <v>68</v>
      </c>
      <c r="G200" s="342">
        <v>65</v>
      </c>
    </row>
    <row r="201" spans="1:7" ht="12.75">
      <c r="A201" s="342">
        <f t="shared" si="3"/>
        <v>200</v>
      </c>
      <c r="B201" s="342" t="s">
        <v>308</v>
      </c>
      <c r="C201" s="345" t="s">
        <v>473</v>
      </c>
      <c r="D201" s="345" t="s">
        <v>25</v>
      </c>
      <c r="E201" s="342" t="s">
        <v>11</v>
      </c>
      <c r="F201" s="342">
        <v>68</v>
      </c>
      <c r="G201" s="342">
        <v>77</v>
      </c>
    </row>
    <row r="202" spans="1:7" ht="12.75">
      <c r="A202" s="342">
        <f t="shared" si="3"/>
        <v>201</v>
      </c>
      <c r="B202" s="342" t="s">
        <v>690</v>
      </c>
      <c r="C202" s="345" t="s">
        <v>657</v>
      </c>
      <c r="D202" s="345" t="s">
        <v>282</v>
      </c>
      <c r="E202" s="342"/>
      <c r="F202" s="342">
        <v>64</v>
      </c>
      <c r="G202" s="342">
        <v>64</v>
      </c>
    </row>
    <row r="203" spans="1:7" ht="12.75">
      <c r="A203" s="342">
        <f t="shared" si="3"/>
        <v>202</v>
      </c>
      <c r="B203" s="342" t="s">
        <v>301</v>
      </c>
      <c r="C203" s="345" t="s">
        <v>285</v>
      </c>
      <c r="D203" s="345" t="s">
        <v>26</v>
      </c>
      <c r="E203" s="342"/>
      <c r="F203" s="342">
        <v>63</v>
      </c>
      <c r="G203" s="342">
        <v>63</v>
      </c>
    </row>
    <row r="204" spans="1:7" ht="12.75">
      <c r="A204" s="342">
        <f t="shared" si="3"/>
        <v>203</v>
      </c>
      <c r="B204" s="342" t="s">
        <v>331</v>
      </c>
      <c r="C204" s="343" t="s">
        <v>474</v>
      </c>
      <c r="D204" s="344" t="s">
        <v>9</v>
      </c>
      <c r="E204" s="342" t="s">
        <v>11</v>
      </c>
      <c r="F204" s="342">
        <v>61</v>
      </c>
      <c r="G204" s="342">
        <v>66</v>
      </c>
    </row>
    <row r="205" spans="1:7" ht="12.75">
      <c r="A205" s="342">
        <f t="shared" si="3"/>
        <v>204</v>
      </c>
      <c r="B205" s="342" t="s">
        <v>592</v>
      </c>
      <c r="C205" s="345" t="s">
        <v>428</v>
      </c>
      <c r="D205" s="345" t="s">
        <v>10</v>
      </c>
      <c r="E205" s="342" t="s">
        <v>23</v>
      </c>
      <c r="F205" s="342">
        <v>60</v>
      </c>
      <c r="G205" s="342" t="s">
        <v>562</v>
      </c>
    </row>
    <row r="206" spans="1:7" ht="12.75">
      <c r="A206" s="342">
        <f t="shared" si="3"/>
        <v>205</v>
      </c>
      <c r="B206" s="342" t="s">
        <v>328</v>
      </c>
      <c r="C206" s="345" t="s">
        <v>482</v>
      </c>
      <c r="D206" s="345" t="s">
        <v>18</v>
      </c>
      <c r="E206" s="342" t="s">
        <v>11</v>
      </c>
      <c r="F206" s="342">
        <v>58</v>
      </c>
      <c r="G206" s="342">
        <v>51</v>
      </c>
    </row>
    <row r="207" spans="1:7" ht="12.75">
      <c r="A207" s="342">
        <f t="shared" si="3"/>
        <v>206</v>
      </c>
      <c r="B207" s="342" t="s">
        <v>346</v>
      </c>
      <c r="C207" s="343" t="s">
        <v>295</v>
      </c>
      <c r="D207" s="344" t="s">
        <v>13</v>
      </c>
      <c r="E207" s="342" t="s">
        <v>361</v>
      </c>
      <c r="F207" s="342">
        <v>56</v>
      </c>
      <c r="G207" s="342">
        <v>57</v>
      </c>
    </row>
    <row r="208" spans="1:7" ht="12.75">
      <c r="A208" s="342">
        <f t="shared" si="3"/>
        <v>207</v>
      </c>
      <c r="B208" s="342" t="s">
        <v>407</v>
      </c>
      <c r="C208" s="345" t="s">
        <v>395</v>
      </c>
      <c r="D208" s="345" t="s">
        <v>15</v>
      </c>
      <c r="E208" s="342" t="s">
        <v>16</v>
      </c>
      <c r="F208" s="342">
        <v>56</v>
      </c>
      <c r="G208" s="342">
        <v>44</v>
      </c>
    </row>
    <row r="209" spans="1:7" ht="12.75">
      <c r="A209" s="342">
        <f t="shared" si="3"/>
        <v>208</v>
      </c>
      <c r="B209" s="342" t="s">
        <v>310</v>
      </c>
      <c r="C209" s="343" t="s">
        <v>296</v>
      </c>
      <c r="D209" s="344" t="s">
        <v>25</v>
      </c>
      <c r="E209" s="342" t="s">
        <v>11</v>
      </c>
      <c r="F209" s="342">
        <v>55</v>
      </c>
      <c r="G209" s="342">
        <v>50</v>
      </c>
    </row>
    <row r="210" spans="1:7" ht="12.75">
      <c r="A210" s="342">
        <f t="shared" si="3"/>
        <v>209</v>
      </c>
      <c r="B210" s="342" t="s">
        <v>274</v>
      </c>
      <c r="C210" s="343" t="s">
        <v>446</v>
      </c>
      <c r="D210" s="344" t="s">
        <v>14</v>
      </c>
      <c r="E210" s="342" t="s">
        <v>11</v>
      </c>
      <c r="F210" s="342">
        <v>53</v>
      </c>
      <c r="G210" s="342">
        <v>35</v>
      </c>
    </row>
    <row r="211" spans="1:7" ht="12.75">
      <c r="A211" s="342">
        <f t="shared" si="3"/>
        <v>210</v>
      </c>
      <c r="B211" s="342" t="s">
        <v>332</v>
      </c>
      <c r="C211" s="343" t="s">
        <v>294</v>
      </c>
      <c r="D211" s="344" t="s">
        <v>9</v>
      </c>
      <c r="E211" s="342" t="s">
        <v>11</v>
      </c>
      <c r="F211" s="342">
        <v>52</v>
      </c>
      <c r="G211" s="342">
        <v>42</v>
      </c>
    </row>
    <row r="212" spans="1:7" ht="12.75">
      <c r="A212" s="342">
        <f t="shared" si="3"/>
        <v>211</v>
      </c>
      <c r="B212" s="342" t="s">
        <v>762</v>
      </c>
      <c r="C212" s="345" t="s">
        <v>666</v>
      </c>
      <c r="D212" s="345" t="s">
        <v>27</v>
      </c>
      <c r="E212" s="342" t="s">
        <v>769</v>
      </c>
      <c r="F212" s="342">
        <v>52</v>
      </c>
      <c r="G212" s="342">
        <v>52</v>
      </c>
    </row>
    <row r="213" spans="1:7" ht="12.75">
      <c r="A213" s="342">
        <f t="shared" si="3"/>
        <v>212</v>
      </c>
      <c r="B213" s="342" t="s">
        <v>510</v>
      </c>
      <c r="C213" s="343" t="s">
        <v>315</v>
      </c>
      <c r="D213" s="344" t="s">
        <v>13</v>
      </c>
      <c r="E213" s="342" t="s">
        <v>361</v>
      </c>
      <c r="F213" s="342">
        <v>48</v>
      </c>
      <c r="G213" s="342" t="s">
        <v>562</v>
      </c>
    </row>
    <row r="214" spans="1:7" ht="12.75">
      <c r="A214" s="342">
        <f t="shared" si="3"/>
        <v>213</v>
      </c>
      <c r="B214" s="342" t="s">
        <v>339</v>
      </c>
      <c r="C214" s="343" t="s">
        <v>288</v>
      </c>
      <c r="D214" s="344" t="s">
        <v>18</v>
      </c>
      <c r="E214" s="342" t="s">
        <v>16</v>
      </c>
      <c r="F214" s="342">
        <v>47</v>
      </c>
      <c r="G214" s="342">
        <v>46</v>
      </c>
    </row>
    <row r="215" spans="1:7" ht="12.75">
      <c r="A215" s="342">
        <f t="shared" si="3"/>
        <v>214</v>
      </c>
      <c r="B215" s="342" t="s">
        <v>353</v>
      </c>
      <c r="C215" s="343" t="s">
        <v>481</v>
      </c>
      <c r="D215" s="344" t="s">
        <v>13</v>
      </c>
      <c r="E215" s="342" t="s">
        <v>28</v>
      </c>
      <c r="F215" s="342">
        <v>47</v>
      </c>
      <c r="G215" s="342">
        <v>42</v>
      </c>
    </row>
    <row r="216" spans="1:7" ht="12.75">
      <c r="A216" s="342">
        <f t="shared" si="3"/>
        <v>215</v>
      </c>
      <c r="B216" s="342" t="s">
        <v>749</v>
      </c>
      <c r="C216" s="345" t="s">
        <v>649</v>
      </c>
      <c r="D216" s="345" t="s">
        <v>26</v>
      </c>
      <c r="E216" s="342" t="s">
        <v>769</v>
      </c>
      <c r="F216" s="342">
        <v>43</v>
      </c>
      <c r="G216" s="342">
        <v>54</v>
      </c>
    </row>
    <row r="217" spans="1:7" ht="12.75">
      <c r="A217" s="342">
        <f t="shared" si="3"/>
        <v>216</v>
      </c>
      <c r="B217" s="342" t="s">
        <v>563</v>
      </c>
      <c r="C217" s="345" t="s">
        <v>531</v>
      </c>
      <c r="D217" s="345" t="s">
        <v>359</v>
      </c>
      <c r="E217" s="342"/>
      <c r="F217" s="342">
        <v>43</v>
      </c>
      <c r="G217" s="342" t="s">
        <v>562</v>
      </c>
    </row>
    <row r="218" spans="1:7" ht="12.75">
      <c r="A218" s="342">
        <f t="shared" si="3"/>
        <v>217</v>
      </c>
      <c r="B218" s="342" t="s">
        <v>423</v>
      </c>
      <c r="C218" s="343" t="s">
        <v>417</v>
      </c>
      <c r="D218" s="344" t="s">
        <v>17</v>
      </c>
      <c r="E218" s="342"/>
      <c r="F218" s="342">
        <v>42</v>
      </c>
      <c r="G218" s="342">
        <v>38</v>
      </c>
    </row>
    <row r="219" spans="1:7" ht="12.75">
      <c r="A219" s="342">
        <f t="shared" si="3"/>
        <v>218</v>
      </c>
      <c r="B219" s="342" t="s">
        <v>509</v>
      </c>
      <c r="C219" s="343" t="s">
        <v>303</v>
      </c>
      <c r="D219" s="344" t="s">
        <v>13</v>
      </c>
      <c r="E219" s="342" t="s">
        <v>361</v>
      </c>
      <c r="F219" s="342">
        <v>42</v>
      </c>
      <c r="G219" s="342" t="s">
        <v>562</v>
      </c>
    </row>
    <row r="220" spans="1:7" ht="12.75">
      <c r="A220" s="342">
        <f t="shared" si="3"/>
        <v>219</v>
      </c>
      <c r="B220" s="342" t="s">
        <v>330</v>
      </c>
      <c r="C220" s="343" t="s">
        <v>286</v>
      </c>
      <c r="D220" s="344" t="s">
        <v>18</v>
      </c>
      <c r="E220" s="342" t="s">
        <v>16</v>
      </c>
      <c r="F220" s="342">
        <v>39</v>
      </c>
      <c r="G220" s="342">
        <v>36</v>
      </c>
    </row>
    <row r="221" spans="1:7" ht="12.75">
      <c r="A221" s="342">
        <f t="shared" si="3"/>
        <v>220</v>
      </c>
      <c r="B221" s="342" t="s">
        <v>508</v>
      </c>
      <c r="C221" s="345" t="s">
        <v>396</v>
      </c>
      <c r="D221" s="345" t="s">
        <v>13</v>
      </c>
      <c r="E221" s="342" t="s">
        <v>28</v>
      </c>
      <c r="F221" s="342">
        <v>39</v>
      </c>
      <c r="G221" s="342" t="s">
        <v>562</v>
      </c>
    </row>
    <row r="222" spans="1:7" ht="12.75">
      <c r="A222" s="342">
        <f t="shared" si="3"/>
        <v>221</v>
      </c>
      <c r="B222" s="342" t="s">
        <v>504</v>
      </c>
      <c r="C222" s="343" t="s">
        <v>528</v>
      </c>
      <c r="D222" s="345" t="s">
        <v>359</v>
      </c>
      <c r="E222" s="342"/>
      <c r="F222" s="342">
        <v>34</v>
      </c>
      <c r="G222" s="342">
        <v>34</v>
      </c>
    </row>
    <row r="223" spans="1:7" ht="12.75">
      <c r="A223" s="342">
        <f t="shared" si="3"/>
        <v>222</v>
      </c>
      <c r="B223" s="342" t="s">
        <v>350</v>
      </c>
      <c r="C223" s="343" t="s">
        <v>620</v>
      </c>
      <c r="D223" s="345" t="s">
        <v>13</v>
      </c>
      <c r="E223" s="342" t="s">
        <v>28</v>
      </c>
      <c r="F223" s="342">
        <v>27</v>
      </c>
      <c r="G223" s="342">
        <v>28</v>
      </c>
    </row>
    <row r="224" spans="1:7" ht="12.75">
      <c r="A224" s="342">
        <f t="shared" si="3"/>
        <v>223</v>
      </c>
      <c r="B224" s="342" t="s">
        <v>500</v>
      </c>
      <c r="C224" s="345" t="s">
        <v>440</v>
      </c>
      <c r="D224" s="345" t="s">
        <v>318</v>
      </c>
      <c r="E224" s="342"/>
      <c r="F224" s="342">
        <v>25</v>
      </c>
      <c r="G224" s="342" t="s">
        <v>562</v>
      </c>
    </row>
    <row r="225" spans="1:7" ht="12.75">
      <c r="A225" s="342">
        <f t="shared" si="3"/>
        <v>224</v>
      </c>
      <c r="B225" s="342" t="s">
        <v>502</v>
      </c>
      <c r="C225" s="345" t="s">
        <v>533</v>
      </c>
      <c r="D225" s="345" t="s">
        <v>359</v>
      </c>
      <c r="E225" s="342"/>
      <c r="F225" s="342">
        <v>17</v>
      </c>
      <c r="G225" s="342">
        <v>20</v>
      </c>
    </row>
    <row r="226" spans="1:7" ht="12.75">
      <c r="A226" s="342">
        <f t="shared" si="3"/>
        <v>225</v>
      </c>
      <c r="B226" s="342" t="s">
        <v>517</v>
      </c>
      <c r="C226" s="345" t="s">
        <v>498</v>
      </c>
      <c r="D226" s="345" t="s">
        <v>9</v>
      </c>
      <c r="E226" s="342" t="s">
        <v>11</v>
      </c>
      <c r="F226" s="342">
        <v>6</v>
      </c>
      <c r="G226" s="342" t="s">
        <v>562</v>
      </c>
    </row>
    <row r="227" spans="1:7" ht="12.75">
      <c r="A227" s="342">
        <f t="shared" si="3"/>
        <v>226</v>
      </c>
      <c r="B227" s="342" t="s">
        <v>562</v>
      </c>
      <c r="C227" s="345" t="s">
        <v>419</v>
      </c>
      <c r="D227" s="345" t="s">
        <v>13</v>
      </c>
      <c r="E227" s="342" t="s">
        <v>28</v>
      </c>
      <c r="F227" s="342">
        <v>0</v>
      </c>
      <c r="G227" s="342"/>
    </row>
    <row r="228" spans="1:7" ht="12.75">
      <c r="A228" s="342">
        <f t="shared" si="3"/>
        <v>227</v>
      </c>
      <c r="B228" s="342" t="s">
        <v>772</v>
      </c>
      <c r="C228" s="345" t="s">
        <v>647</v>
      </c>
      <c r="D228" s="345" t="s">
        <v>25</v>
      </c>
      <c r="E228" s="342" t="s">
        <v>8</v>
      </c>
      <c r="F228" s="342">
        <v>0</v>
      </c>
      <c r="G228" s="342"/>
    </row>
    <row r="229" spans="1:7" ht="12.75">
      <c r="A229" s="342">
        <f t="shared" si="3"/>
        <v>228</v>
      </c>
      <c r="B229" s="342" t="s">
        <v>562</v>
      </c>
      <c r="C229" s="345" t="s">
        <v>745</v>
      </c>
      <c r="D229" s="345" t="s">
        <v>15</v>
      </c>
      <c r="E229" s="342" t="s">
        <v>618</v>
      </c>
      <c r="F229" s="342">
        <v>0</v>
      </c>
      <c r="G229" s="342"/>
    </row>
    <row r="230" spans="1:7" ht="12.75">
      <c r="A230" s="342">
        <f t="shared" si="3"/>
        <v>229</v>
      </c>
      <c r="B230" s="342" t="s">
        <v>562</v>
      </c>
      <c r="C230" s="345" t="s">
        <v>548</v>
      </c>
      <c r="D230" s="345" t="s">
        <v>24</v>
      </c>
      <c r="E230" s="342"/>
      <c r="F230" s="342">
        <v>0</v>
      </c>
      <c r="G230" s="342"/>
    </row>
    <row r="231" spans="1:7" ht="12.75">
      <c r="A231" s="342">
        <f t="shared" si="3"/>
        <v>230</v>
      </c>
      <c r="B231" s="342" t="s">
        <v>562</v>
      </c>
      <c r="C231" s="345" t="s">
        <v>731</v>
      </c>
      <c r="D231" s="345" t="s">
        <v>12</v>
      </c>
      <c r="E231" s="342" t="s">
        <v>618</v>
      </c>
      <c r="F231" s="342">
        <v>0</v>
      </c>
      <c r="G231" s="342"/>
    </row>
    <row r="232" spans="1:7" ht="12.75">
      <c r="A232" s="342">
        <f t="shared" si="3"/>
        <v>231</v>
      </c>
      <c r="B232" s="342" t="s">
        <v>652</v>
      </c>
      <c r="C232" s="345" t="s">
        <v>639</v>
      </c>
      <c r="D232" s="345" t="s">
        <v>358</v>
      </c>
      <c r="E232" s="342"/>
      <c r="F232" s="342">
        <v>0</v>
      </c>
      <c r="G232" s="342"/>
    </row>
    <row r="233" spans="1:7" ht="12.75">
      <c r="A233" s="342">
        <f t="shared" si="3"/>
        <v>232</v>
      </c>
      <c r="B233" s="342" t="s">
        <v>756</v>
      </c>
      <c r="C233" s="345" t="s">
        <v>707</v>
      </c>
      <c r="D233" s="345" t="s">
        <v>15</v>
      </c>
      <c r="E233" s="342"/>
      <c r="F233" s="342">
        <v>0</v>
      </c>
      <c r="G233" s="342">
        <v>108</v>
      </c>
    </row>
    <row r="234" spans="1:7" ht="12.75">
      <c r="A234" s="342">
        <f t="shared" si="3"/>
        <v>233</v>
      </c>
      <c r="B234" s="342"/>
      <c r="C234" s="345" t="s">
        <v>700</v>
      </c>
      <c r="D234" s="345" t="s">
        <v>318</v>
      </c>
      <c r="E234" s="342"/>
      <c r="F234" s="342">
        <v>0</v>
      </c>
      <c r="G234" s="342"/>
    </row>
    <row r="235" spans="1:7" ht="12.75">
      <c r="A235" s="342">
        <f t="shared" si="3"/>
        <v>234</v>
      </c>
      <c r="B235" s="342"/>
      <c r="C235" s="345" t="s">
        <v>729</v>
      </c>
      <c r="D235" s="345" t="s">
        <v>7</v>
      </c>
      <c r="E235" s="342" t="s">
        <v>11</v>
      </c>
      <c r="F235" s="342">
        <v>0</v>
      </c>
      <c r="G235" s="342"/>
    </row>
    <row r="236" spans="1:7" ht="12.75">
      <c r="A236" s="342">
        <f t="shared" si="3"/>
        <v>235</v>
      </c>
      <c r="B236" s="342" t="s">
        <v>712</v>
      </c>
      <c r="C236" s="345" t="s">
        <v>670</v>
      </c>
      <c r="D236" s="345" t="s">
        <v>12</v>
      </c>
      <c r="E236" s="342" t="s">
        <v>618</v>
      </c>
      <c r="F236" s="342">
        <v>0</v>
      </c>
      <c r="G236" s="342"/>
    </row>
    <row r="237" spans="1:7" ht="12.75">
      <c r="A237" s="342">
        <f t="shared" si="3"/>
        <v>236</v>
      </c>
      <c r="B237" s="342"/>
      <c r="C237" s="345" t="s">
        <v>723</v>
      </c>
      <c r="D237" s="345" t="s">
        <v>12</v>
      </c>
      <c r="E237" s="342" t="s">
        <v>618</v>
      </c>
      <c r="F237" s="342">
        <v>0</v>
      </c>
      <c r="G237" s="342"/>
    </row>
    <row r="238" spans="1:7" ht="12.75">
      <c r="A238" s="342">
        <f t="shared" si="3"/>
        <v>237</v>
      </c>
      <c r="B238" s="342" t="s">
        <v>562</v>
      </c>
      <c r="C238" s="345" t="s">
        <v>529</v>
      </c>
      <c r="D238" s="345" t="s">
        <v>18</v>
      </c>
      <c r="E238" s="342" t="s">
        <v>16</v>
      </c>
      <c r="F238" s="342">
        <v>0</v>
      </c>
      <c r="G238" s="342"/>
    </row>
    <row r="239" spans="1:7" ht="12.75">
      <c r="A239" s="342">
        <f t="shared" si="3"/>
        <v>238</v>
      </c>
      <c r="B239" s="342" t="s">
        <v>562</v>
      </c>
      <c r="C239" s="345" t="s">
        <v>734</v>
      </c>
      <c r="D239" s="345" t="s">
        <v>13</v>
      </c>
      <c r="E239" s="342" t="s">
        <v>618</v>
      </c>
      <c r="F239" s="342">
        <v>0</v>
      </c>
      <c r="G239" s="342"/>
    </row>
    <row r="240" spans="1:7" ht="12.75">
      <c r="A240" s="342">
        <f t="shared" si="3"/>
        <v>239</v>
      </c>
      <c r="B240" s="342" t="s">
        <v>562</v>
      </c>
      <c r="C240" s="345" t="s">
        <v>545</v>
      </c>
      <c r="D240" s="345" t="s">
        <v>518</v>
      </c>
      <c r="E240" s="342"/>
      <c r="F240" s="342">
        <v>0</v>
      </c>
      <c r="G240" s="342"/>
    </row>
    <row r="241" spans="1:7" ht="12.75">
      <c r="A241" s="342">
        <f t="shared" si="3"/>
        <v>240</v>
      </c>
      <c r="B241" s="342"/>
      <c r="C241" s="345" t="s">
        <v>703</v>
      </c>
      <c r="D241" s="345" t="s">
        <v>357</v>
      </c>
      <c r="E241" s="342"/>
      <c r="F241" s="342">
        <v>0</v>
      </c>
      <c r="G241" s="342"/>
    </row>
    <row r="242" spans="1:7" ht="12.75">
      <c r="A242" s="342">
        <f t="shared" si="3"/>
        <v>241</v>
      </c>
      <c r="B242" s="342"/>
      <c r="C242" s="345" t="s">
        <v>645</v>
      </c>
      <c r="D242" s="345" t="s">
        <v>318</v>
      </c>
      <c r="E242" s="342"/>
      <c r="F242" s="342">
        <v>0</v>
      </c>
      <c r="G242" s="342"/>
    </row>
    <row r="243" spans="1:7" ht="12.75">
      <c r="A243" s="342">
        <f t="shared" si="3"/>
        <v>242</v>
      </c>
      <c r="B243" s="342"/>
      <c r="C243" s="343" t="s">
        <v>547</v>
      </c>
      <c r="D243" s="344" t="s">
        <v>12</v>
      </c>
      <c r="E243" s="342" t="s">
        <v>28</v>
      </c>
      <c r="F243" s="342">
        <v>0</v>
      </c>
      <c r="G243" s="342"/>
    </row>
    <row r="244" spans="1:7" ht="12.75">
      <c r="A244" s="342">
        <f t="shared" si="3"/>
        <v>243</v>
      </c>
      <c r="B244" s="342"/>
      <c r="C244" s="345" t="s">
        <v>661</v>
      </c>
      <c r="D244" s="345" t="s">
        <v>282</v>
      </c>
      <c r="E244" s="342"/>
      <c r="F244" s="342">
        <v>0</v>
      </c>
      <c r="G244" s="342"/>
    </row>
    <row r="245" spans="1:7" ht="12.75">
      <c r="A245" s="342">
        <f t="shared" si="3"/>
        <v>244</v>
      </c>
      <c r="B245" s="342"/>
      <c r="C245" s="345" t="s">
        <v>634</v>
      </c>
      <c r="D245" s="345" t="s">
        <v>19</v>
      </c>
      <c r="E245" s="342" t="s">
        <v>618</v>
      </c>
      <c r="F245" s="342">
        <v>0</v>
      </c>
      <c r="G245" s="342"/>
    </row>
    <row r="246" spans="1:7" ht="12.75">
      <c r="A246" s="342">
        <f t="shared" si="3"/>
        <v>245</v>
      </c>
      <c r="B246" s="342" t="s">
        <v>770</v>
      </c>
      <c r="C246" s="345" t="s">
        <v>633</v>
      </c>
      <c r="D246" s="345" t="s">
        <v>15</v>
      </c>
      <c r="E246" s="342" t="s">
        <v>618</v>
      </c>
      <c r="F246" s="342">
        <v>0</v>
      </c>
      <c r="G246" s="342"/>
    </row>
    <row r="247" spans="1:7" ht="12.75">
      <c r="A247" s="342">
        <f t="shared" si="3"/>
        <v>246</v>
      </c>
      <c r="B247" s="342"/>
      <c r="C247" s="345" t="s">
        <v>753</v>
      </c>
      <c r="D247" s="345" t="s">
        <v>358</v>
      </c>
      <c r="E247" s="342"/>
      <c r="F247" s="342">
        <v>0</v>
      </c>
      <c r="G247" s="342"/>
    </row>
    <row r="248" spans="1:7" ht="12.75">
      <c r="A248" s="342">
        <f t="shared" si="3"/>
        <v>247</v>
      </c>
      <c r="B248" s="342"/>
      <c r="C248" s="345" t="s">
        <v>739</v>
      </c>
      <c r="D248" s="345" t="s">
        <v>24</v>
      </c>
      <c r="E248" s="342"/>
      <c r="F248" s="342">
        <v>0</v>
      </c>
      <c r="G248" s="342"/>
    </row>
    <row r="249" spans="1:7" ht="12.75">
      <c r="A249" s="342">
        <f t="shared" si="3"/>
        <v>248</v>
      </c>
      <c r="B249" s="342" t="s">
        <v>562</v>
      </c>
      <c r="C249" s="345" t="s">
        <v>550</v>
      </c>
      <c r="D249" s="345" t="s">
        <v>17</v>
      </c>
      <c r="E249" s="342"/>
      <c r="F249" s="342">
        <v>0</v>
      </c>
      <c r="G249" s="342"/>
    </row>
    <row r="250" spans="1:7" ht="12.75">
      <c r="A250" s="342">
        <f t="shared" si="3"/>
        <v>249</v>
      </c>
      <c r="B250" s="342"/>
      <c r="C250" s="345" t="s">
        <v>669</v>
      </c>
      <c r="D250" s="345" t="s">
        <v>27</v>
      </c>
      <c r="E250" s="342"/>
      <c r="F250" s="342">
        <v>0</v>
      </c>
      <c r="G250" s="342"/>
    </row>
    <row r="251" spans="1:7" ht="12.75">
      <c r="A251" s="342">
        <f t="shared" si="3"/>
        <v>250</v>
      </c>
      <c r="B251" s="342"/>
      <c r="C251" s="345" t="s">
        <v>646</v>
      </c>
      <c r="D251" s="345" t="s">
        <v>318</v>
      </c>
      <c r="E251" s="342"/>
      <c r="F251" s="342">
        <v>0</v>
      </c>
      <c r="G251" s="342"/>
    </row>
    <row r="252" spans="1:7" ht="12.75">
      <c r="A252" s="342">
        <f t="shared" si="3"/>
        <v>251</v>
      </c>
      <c r="B252" s="342"/>
      <c r="C252" s="345" t="s">
        <v>362</v>
      </c>
      <c r="D252" s="345" t="s">
        <v>13</v>
      </c>
      <c r="E252" s="342" t="s">
        <v>618</v>
      </c>
      <c r="F252" s="342">
        <v>0</v>
      </c>
      <c r="G252" s="342"/>
    </row>
    <row r="253" spans="1:7" ht="12.75">
      <c r="A253" s="342">
        <f t="shared" si="3"/>
        <v>252</v>
      </c>
      <c r="B253" s="342"/>
      <c r="C253" s="345" t="s">
        <v>655</v>
      </c>
      <c r="D253" s="345" t="s">
        <v>282</v>
      </c>
      <c r="E253" s="342"/>
      <c r="F253" s="342">
        <v>0</v>
      </c>
      <c r="G253" s="342"/>
    </row>
    <row r="254" spans="1:7" ht="12.75">
      <c r="A254" s="342">
        <f t="shared" si="3"/>
        <v>253</v>
      </c>
      <c r="B254" s="342" t="s">
        <v>767</v>
      </c>
      <c r="C254" s="345" t="s">
        <v>667</v>
      </c>
      <c r="D254" s="345" t="s">
        <v>9</v>
      </c>
      <c r="E254" s="342" t="s">
        <v>618</v>
      </c>
      <c r="F254" s="342">
        <v>0</v>
      </c>
      <c r="G254" s="342"/>
    </row>
    <row r="255" spans="1:7" ht="12.75">
      <c r="A255" s="342">
        <f t="shared" si="3"/>
        <v>254</v>
      </c>
      <c r="B255" s="342"/>
      <c r="C255" s="345" t="s">
        <v>656</v>
      </c>
      <c r="D255" s="345" t="s">
        <v>282</v>
      </c>
      <c r="E255" s="342"/>
      <c r="F255" s="342">
        <v>0</v>
      </c>
      <c r="G255" s="342"/>
    </row>
    <row r="256" spans="1:7" ht="12.75">
      <c r="A256" s="342">
        <f t="shared" si="3"/>
        <v>255</v>
      </c>
      <c r="B256" s="342"/>
      <c r="C256" s="343" t="s">
        <v>523</v>
      </c>
      <c r="D256" s="344" t="s">
        <v>10</v>
      </c>
      <c r="E256" s="342" t="s">
        <v>23</v>
      </c>
      <c r="F256" s="342">
        <v>0</v>
      </c>
      <c r="G256" s="342"/>
    </row>
    <row r="257" spans="1:7" ht="12.75">
      <c r="A257" s="342">
        <f t="shared" si="3"/>
        <v>256</v>
      </c>
      <c r="B257" s="342"/>
      <c r="C257" s="345" t="s">
        <v>664</v>
      </c>
      <c r="D257" s="345" t="s">
        <v>359</v>
      </c>
      <c r="E257" s="342"/>
      <c r="F257" s="342">
        <v>0</v>
      </c>
      <c r="G257" s="342"/>
    </row>
    <row r="258" spans="1:7" ht="12.75">
      <c r="A258" s="342">
        <f t="shared" si="3"/>
        <v>257</v>
      </c>
      <c r="B258" s="342"/>
      <c r="C258" s="345" t="s">
        <v>743</v>
      </c>
      <c r="D258" s="345" t="s">
        <v>359</v>
      </c>
      <c r="E258" s="342"/>
      <c r="F258" s="342">
        <v>0</v>
      </c>
      <c r="G258" s="342"/>
    </row>
    <row r="259" spans="1:7" ht="12.75">
      <c r="A259" s="342">
        <f t="shared" si="3"/>
        <v>258</v>
      </c>
      <c r="B259" s="342" t="s">
        <v>736</v>
      </c>
      <c r="C259" s="345" t="s">
        <v>751</v>
      </c>
      <c r="D259" s="345" t="s">
        <v>19</v>
      </c>
      <c r="E259" s="342" t="s">
        <v>618</v>
      </c>
      <c r="F259" s="342">
        <v>0</v>
      </c>
      <c r="G259" s="342"/>
    </row>
    <row r="260" spans="1:7" ht="12.75">
      <c r="A260" s="342">
        <f aca="true" t="shared" si="4" ref="A260:A300">A259+A$2</f>
        <v>259</v>
      </c>
      <c r="B260" s="342" t="s">
        <v>685</v>
      </c>
      <c r="C260" s="345" t="s">
        <v>668</v>
      </c>
      <c r="D260" s="345" t="s">
        <v>27</v>
      </c>
      <c r="E260" s="342"/>
      <c r="F260" s="342">
        <v>0</v>
      </c>
      <c r="G260" s="342"/>
    </row>
    <row r="261" spans="1:7" ht="12.75">
      <c r="A261" s="342">
        <f t="shared" si="4"/>
        <v>260</v>
      </c>
      <c r="B261" s="342" t="s">
        <v>562</v>
      </c>
      <c r="C261" s="345" t="s">
        <v>538</v>
      </c>
      <c r="D261" s="345" t="s">
        <v>518</v>
      </c>
      <c r="E261" s="342"/>
      <c r="F261" s="342">
        <v>0</v>
      </c>
      <c r="G261" s="342"/>
    </row>
    <row r="262" spans="1:7" ht="12.75">
      <c r="A262" s="342">
        <f t="shared" si="4"/>
        <v>261</v>
      </c>
      <c r="B262" s="342"/>
      <c r="C262" s="345" t="s">
        <v>722</v>
      </c>
      <c r="D262" s="345" t="s">
        <v>282</v>
      </c>
      <c r="E262" s="342"/>
      <c r="F262" s="342">
        <v>0</v>
      </c>
      <c r="G262" s="342"/>
    </row>
    <row r="263" spans="1:7" ht="12.75">
      <c r="A263" s="342">
        <f t="shared" si="4"/>
        <v>262</v>
      </c>
      <c r="B263" s="342"/>
      <c r="C263" s="345" t="s">
        <v>708</v>
      </c>
      <c r="D263" s="345" t="s">
        <v>17</v>
      </c>
      <c r="E263" s="342"/>
      <c r="F263" s="342">
        <v>0</v>
      </c>
      <c r="G263" s="342"/>
    </row>
    <row r="264" spans="1:7" ht="12.75">
      <c r="A264" s="342">
        <f t="shared" si="4"/>
        <v>263</v>
      </c>
      <c r="B264" s="342" t="s">
        <v>684</v>
      </c>
      <c r="C264" s="345" t="s">
        <v>662</v>
      </c>
      <c r="D264" s="345" t="s">
        <v>27</v>
      </c>
      <c r="E264" s="342"/>
      <c r="F264" s="342">
        <v>0</v>
      </c>
      <c r="G264" s="342"/>
    </row>
    <row r="265" spans="1:7" ht="12.75">
      <c r="A265" s="342">
        <f t="shared" si="4"/>
        <v>264</v>
      </c>
      <c r="B265" s="342"/>
      <c r="C265" s="345" t="s">
        <v>696</v>
      </c>
      <c r="D265" s="345" t="s">
        <v>282</v>
      </c>
      <c r="E265" s="342"/>
      <c r="F265" s="342">
        <v>0</v>
      </c>
      <c r="G265" s="342"/>
    </row>
    <row r="266" spans="1:7" ht="12.75">
      <c r="A266" s="342">
        <f t="shared" si="4"/>
        <v>265</v>
      </c>
      <c r="B266" s="342"/>
      <c r="C266" s="345" t="s">
        <v>658</v>
      </c>
      <c r="D266" s="345" t="s">
        <v>282</v>
      </c>
      <c r="E266" s="342"/>
      <c r="F266" s="342">
        <v>0</v>
      </c>
      <c r="G266" s="342"/>
    </row>
    <row r="267" spans="1:7" ht="12.75">
      <c r="A267" s="342">
        <f t="shared" si="4"/>
        <v>266</v>
      </c>
      <c r="B267" s="342" t="s">
        <v>736</v>
      </c>
      <c r="C267" s="345" t="s">
        <v>735</v>
      </c>
      <c r="D267" s="345" t="s">
        <v>318</v>
      </c>
      <c r="E267" s="342"/>
      <c r="F267" s="342">
        <v>0</v>
      </c>
      <c r="G267" s="342"/>
    </row>
    <row r="268" spans="1:7" ht="12.75">
      <c r="A268" s="342">
        <f t="shared" si="4"/>
        <v>267</v>
      </c>
      <c r="B268" s="342" t="s">
        <v>736</v>
      </c>
      <c r="C268" s="345" t="s">
        <v>732</v>
      </c>
      <c r="D268" s="345" t="s">
        <v>19</v>
      </c>
      <c r="E268" s="342" t="s">
        <v>618</v>
      </c>
      <c r="F268" s="342">
        <v>0</v>
      </c>
      <c r="G268" s="342"/>
    </row>
    <row r="269" spans="1:7" ht="12.75">
      <c r="A269" s="342">
        <f t="shared" si="4"/>
        <v>268</v>
      </c>
      <c r="B269" s="342"/>
      <c r="C269" s="345" t="s">
        <v>726</v>
      </c>
      <c r="D269" s="345" t="s">
        <v>357</v>
      </c>
      <c r="E269" s="342"/>
      <c r="F269" s="342">
        <v>0</v>
      </c>
      <c r="G269" s="342"/>
    </row>
    <row r="270" spans="1:7" ht="12.75">
      <c r="A270" s="342">
        <f t="shared" si="4"/>
        <v>269</v>
      </c>
      <c r="B270" s="342"/>
      <c r="C270" s="343" t="s">
        <v>725</v>
      </c>
      <c r="D270" s="344" t="s">
        <v>7</v>
      </c>
      <c r="E270" s="342" t="s">
        <v>11</v>
      </c>
      <c r="F270" s="342">
        <v>0</v>
      </c>
      <c r="G270" s="342"/>
    </row>
    <row r="271" spans="1:7" ht="12.75">
      <c r="A271" s="342">
        <f t="shared" si="4"/>
        <v>270</v>
      </c>
      <c r="B271" s="342"/>
      <c r="C271" s="345" t="s">
        <v>643</v>
      </c>
      <c r="D271" s="345" t="s">
        <v>357</v>
      </c>
      <c r="E271" s="342"/>
      <c r="F271" s="342">
        <v>0</v>
      </c>
      <c r="G271" s="342"/>
    </row>
    <row r="272" spans="1:7" ht="12.75">
      <c r="A272" s="342">
        <f t="shared" si="4"/>
        <v>271</v>
      </c>
      <c r="B272" s="342"/>
      <c r="C272" s="343" t="s">
        <v>659</v>
      </c>
      <c r="D272" s="345" t="s">
        <v>12</v>
      </c>
      <c r="E272" s="342" t="s">
        <v>618</v>
      </c>
      <c r="F272" s="342">
        <v>0</v>
      </c>
      <c r="G272" s="342"/>
    </row>
    <row r="273" spans="1:7" ht="12.75">
      <c r="A273" s="342">
        <f t="shared" si="4"/>
        <v>272</v>
      </c>
      <c r="B273" s="342"/>
      <c r="C273" s="345" t="s">
        <v>706</v>
      </c>
      <c r="D273" s="345" t="s">
        <v>25</v>
      </c>
      <c r="E273" s="342" t="s">
        <v>618</v>
      </c>
      <c r="F273" s="342">
        <v>0</v>
      </c>
      <c r="G273" s="342"/>
    </row>
    <row r="274" spans="1:7" ht="12.75">
      <c r="A274" s="342">
        <f t="shared" si="4"/>
        <v>273</v>
      </c>
      <c r="B274" s="342" t="s">
        <v>562</v>
      </c>
      <c r="C274" s="345" t="s">
        <v>542</v>
      </c>
      <c r="D274" s="345" t="s">
        <v>518</v>
      </c>
      <c r="E274" s="342"/>
      <c r="F274" s="342">
        <v>0</v>
      </c>
      <c r="G274" s="342"/>
    </row>
    <row r="275" spans="1:7" ht="12.75">
      <c r="A275" s="342">
        <f t="shared" si="4"/>
        <v>274</v>
      </c>
      <c r="B275" s="342"/>
      <c r="C275" s="345" t="s">
        <v>701</v>
      </c>
      <c r="D275" s="345" t="s">
        <v>13</v>
      </c>
      <c r="E275" s="342" t="s">
        <v>618</v>
      </c>
      <c r="F275" s="342">
        <v>0</v>
      </c>
      <c r="G275" s="342"/>
    </row>
    <row r="276" spans="1:7" ht="12.75">
      <c r="A276" s="342">
        <f t="shared" si="4"/>
        <v>275</v>
      </c>
      <c r="B276" s="342"/>
      <c r="C276" s="345" t="s">
        <v>744</v>
      </c>
      <c r="D276" s="345" t="s">
        <v>7</v>
      </c>
      <c r="E276" s="342" t="s">
        <v>11</v>
      </c>
      <c r="F276" s="342">
        <v>0</v>
      </c>
      <c r="G276" s="342"/>
    </row>
    <row r="277" spans="1:7" ht="12.75">
      <c r="A277" s="342">
        <f t="shared" si="4"/>
        <v>276</v>
      </c>
      <c r="B277" s="342"/>
      <c r="C277" s="345" t="s">
        <v>724</v>
      </c>
      <c r="D277" s="345" t="s">
        <v>357</v>
      </c>
      <c r="E277" s="342"/>
      <c r="F277" s="342">
        <v>0</v>
      </c>
      <c r="G277" s="342"/>
    </row>
    <row r="278" spans="1:7" ht="12.75">
      <c r="A278" s="342">
        <f t="shared" si="4"/>
        <v>277</v>
      </c>
      <c r="B278" s="342" t="s">
        <v>562</v>
      </c>
      <c r="C278" s="345" t="s">
        <v>551</v>
      </c>
      <c r="D278" s="345" t="s">
        <v>17</v>
      </c>
      <c r="E278" s="342"/>
      <c r="F278" s="342">
        <v>0</v>
      </c>
      <c r="G278" s="342"/>
    </row>
    <row r="279" spans="1:7" ht="12.75">
      <c r="A279" s="342">
        <f t="shared" si="4"/>
        <v>278</v>
      </c>
      <c r="B279" s="342"/>
      <c r="C279" s="345" t="s">
        <v>644</v>
      </c>
      <c r="D279" s="345" t="s">
        <v>357</v>
      </c>
      <c r="E279" s="342"/>
      <c r="F279" s="342">
        <v>0</v>
      </c>
      <c r="G279" s="342"/>
    </row>
    <row r="280" spans="1:7" ht="12.75">
      <c r="A280" s="342">
        <f t="shared" si="4"/>
        <v>279</v>
      </c>
      <c r="B280" s="342" t="s">
        <v>689</v>
      </c>
      <c r="C280" s="345" t="s">
        <v>663</v>
      </c>
      <c r="D280" s="345" t="s">
        <v>282</v>
      </c>
      <c r="E280" s="342"/>
      <c r="F280" s="342">
        <v>0</v>
      </c>
      <c r="G280" s="342"/>
    </row>
    <row r="281" spans="1:7" ht="12.75">
      <c r="A281" s="342">
        <f t="shared" si="4"/>
        <v>280</v>
      </c>
      <c r="B281" s="342" t="s">
        <v>562</v>
      </c>
      <c r="C281" s="345" t="s">
        <v>544</v>
      </c>
      <c r="D281" s="345" t="s">
        <v>318</v>
      </c>
      <c r="E281" s="342"/>
      <c r="F281" s="342">
        <v>0</v>
      </c>
      <c r="G281" s="342"/>
    </row>
    <row r="282" spans="1:7" ht="12.75">
      <c r="A282" s="342">
        <f t="shared" si="4"/>
        <v>281</v>
      </c>
      <c r="B282" s="342"/>
      <c r="C282" s="345" t="s">
        <v>674</v>
      </c>
      <c r="D282" s="345" t="s">
        <v>357</v>
      </c>
      <c r="E282" s="342"/>
      <c r="F282" s="342">
        <v>0</v>
      </c>
      <c r="G282" s="342"/>
    </row>
    <row r="283" spans="1:7" ht="12.75">
      <c r="A283" s="342">
        <f t="shared" si="4"/>
        <v>282</v>
      </c>
      <c r="B283" s="342"/>
      <c r="C283" s="345" t="s">
        <v>677</v>
      </c>
      <c r="D283" s="345" t="s">
        <v>17</v>
      </c>
      <c r="E283" s="342"/>
      <c r="F283" s="342">
        <v>0</v>
      </c>
      <c r="G283" s="342"/>
    </row>
    <row r="284" spans="1:7" ht="12.75">
      <c r="A284" s="342">
        <f t="shared" si="4"/>
        <v>283</v>
      </c>
      <c r="B284" s="342" t="s">
        <v>562</v>
      </c>
      <c r="C284" s="345" t="s">
        <v>540</v>
      </c>
      <c r="D284" s="345" t="s">
        <v>518</v>
      </c>
      <c r="E284" s="342"/>
      <c r="F284" s="342">
        <v>0</v>
      </c>
      <c r="G284" s="342"/>
    </row>
    <row r="285" spans="1:7" ht="12.75">
      <c r="A285" s="342">
        <f t="shared" si="4"/>
        <v>284</v>
      </c>
      <c r="B285" s="342" t="s">
        <v>562</v>
      </c>
      <c r="C285" s="345" t="s">
        <v>532</v>
      </c>
      <c r="D285" s="345" t="s">
        <v>13</v>
      </c>
      <c r="E285" s="342" t="s">
        <v>16</v>
      </c>
      <c r="F285" s="342"/>
      <c r="G285" s="342"/>
    </row>
    <row r="286" spans="1:7" ht="12.75">
      <c r="A286" s="342">
        <f t="shared" si="4"/>
        <v>285</v>
      </c>
      <c r="B286" s="342" t="s">
        <v>582</v>
      </c>
      <c r="C286" s="345" t="s">
        <v>581</v>
      </c>
      <c r="D286" s="345" t="s">
        <v>14</v>
      </c>
      <c r="E286" s="342" t="s">
        <v>11</v>
      </c>
      <c r="F286" s="342"/>
      <c r="G286" s="342">
        <v>94</v>
      </c>
    </row>
    <row r="287" spans="1:7" ht="12.75">
      <c r="A287" s="342">
        <f t="shared" si="4"/>
        <v>286</v>
      </c>
      <c r="B287" s="342" t="s">
        <v>562</v>
      </c>
      <c r="C287" s="345" t="s">
        <v>526</v>
      </c>
      <c r="D287" s="345" t="s">
        <v>22</v>
      </c>
      <c r="E287" s="342"/>
      <c r="F287" s="342"/>
      <c r="G287" s="342"/>
    </row>
    <row r="288" spans="1:7" ht="12.75">
      <c r="A288" s="342">
        <f t="shared" si="4"/>
        <v>287</v>
      </c>
      <c r="B288" s="342" t="s">
        <v>562</v>
      </c>
      <c r="C288" s="345" t="s">
        <v>525</v>
      </c>
      <c r="D288" s="345" t="s">
        <v>12</v>
      </c>
      <c r="E288" s="342" t="s">
        <v>11</v>
      </c>
      <c r="F288" s="342"/>
      <c r="G288" s="342"/>
    </row>
    <row r="289" spans="1:7" ht="12.75">
      <c r="A289" s="342">
        <f t="shared" si="4"/>
        <v>288</v>
      </c>
      <c r="B289" s="342" t="s">
        <v>562</v>
      </c>
      <c r="C289" s="345" t="s">
        <v>441</v>
      </c>
      <c r="D289" s="345" t="s">
        <v>318</v>
      </c>
      <c r="E289" s="342"/>
      <c r="F289" s="342"/>
      <c r="G289" s="342"/>
    </row>
    <row r="290" spans="1:7" ht="12.75">
      <c r="A290" s="342">
        <f t="shared" si="4"/>
        <v>289</v>
      </c>
      <c r="B290" s="342" t="s">
        <v>562</v>
      </c>
      <c r="C290" s="345" t="s">
        <v>447</v>
      </c>
      <c r="D290" s="345" t="s">
        <v>10</v>
      </c>
      <c r="E290" s="342" t="s">
        <v>23</v>
      </c>
      <c r="F290" s="342"/>
      <c r="G290" s="342"/>
    </row>
    <row r="291" spans="1:7" ht="12.75">
      <c r="A291" s="342">
        <f t="shared" si="4"/>
        <v>290</v>
      </c>
      <c r="B291" s="342" t="s">
        <v>562</v>
      </c>
      <c r="C291" s="345" t="s">
        <v>492</v>
      </c>
      <c r="D291" s="345" t="s">
        <v>13</v>
      </c>
      <c r="E291" s="342" t="s">
        <v>28</v>
      </c>
      <c r="F291" s="342"/>
      <c r="G291" s="342"/>
    </row>
    <row r="292" spans="1:7" ht="12.75">
      <c r="A292" s="342">
        <f t="shared" si="4"/>
        <v>291</v>
      </c>
      <c r="B292" s="342" t="s">
        <v>443</v>
      </c>
      <c r="C292" s="345" t="s">
        <v>442</v>
      </c>
      <c r="D292" s="345" t="s">
        <v>26</v>
      </c>
      <c r="E292" s="342"/>
      <c r="F292" s="342"/>
      <c r="G292" s="342">
        <v>111</v>
      </c>
    </row>
    <row r="293" spans="1:7" ht="12.75">
      <c r="A293" s="342">
        <f t="shared" si="4"/>
        <v>292</v>
      </c>
      <c r="B293" s="342" t="s">
        <v>562</v>
      </c>
      <c r="C293" s="345" t="s">
        <v>393</v>
      </c>
      <c r="D293" s="345" t="s">
        <v>318</v>
      </c>
      <c r="E293" s="342"/>
      <c r="F293" s="342"/>
      <c r="G293" s="342"/>
    </row>
    <row r="294" spans="1:7" ht="12.75">
      <c r="A294" s="342">
        <f t="shared" si="4"/>
        <v>293</v>
      </c>
      <c r="B294" s="342" t="s">
        <v>562</v>
      </c>
      <c r="C294" s="345" t="s">
        <v>489</v>
      </c>
      <c r="D294" s="345" t="s">
        <v>14</v>
      </c>
      <c r="E294" s="342" t="s">
        <v>11</v>
      </c>
      <c r="F294" s="342"/>
      <c r="G294" s="342">
        <v>0</v>
      </c>
    </row>
    <row r="295" spans="1:7" ht="12.75">
      <c r="A295" s="342">
        <f t="shared" si="4"/>
        <v>294</v>
      </c>
      <c r="B295" s="342"/>
      <c r="C295" s="345" t="s">
        <v>699</v>
      </c>
      <c r="D295" s="345" t="s">
        <v>518</v>
      </c>
      <c r="E295" s="342"/>
      <c r="F295" s="342"/>
      <c r="G295" s="342"/>
    </row>
    <row r="296" spans="1:7" ht="12.75">
      <c r="A296" s="342">
        <f t="shared" si="4"/>
        <v>295</v>
      </c>
      <c r="B296" s="342"/>
      <c r="C296" s="345" t="s">
        <v>535</v>
      </c>
      <c r="D296" s="345" t="s">
        <v>359</v>
      </c>
      <c r="E296" s="342"/>
      <c r="F296" s="342"/>
      <c r="G296" s="342"/>
    </row>
    <row r="297" spans="1:7" ht="12.75">
      <c r="A297" s="342">
        <f t="shared" si="4"/>
        <v>296</v>
      </c>
      <c r="B297" s="342" t="s">
        <v>562</v>
      </c>
      <c r="C297" s="345" t="s">
        <v>454</v>
      </c>
      <c r="D297" s="345" t="s">
        <v>14</v>
      </c>
      <c r="E297" s="342" t="s">
        <v>11</v>
      </c>
      <c r="F297" s="342"/>
      <c r="G297" s="342">
        <v>0</v>
      </c>
    </row>
    <row r="298" spans="1:7" ht="12.75">
      <c r="A298" s="342">
        <f t="shared" si="4"/>
        <v>297</v>
      </c>
      <c r="B298" s="342" t="s">
        <v>516</v>
      </c>
      <c r="C298" s="345" t="s">
        <v>499</v>
      </c>
      <c r="D298" s="345" t="s">
        <v>9</v>
      </c>
      <c r="E298" s="342" t="s">
        <v>16</v>
      </c>
      <c r="F298" s="342"/>
      <c r="G298" s="342"/>
    </row>
    <row r="299" spans="1:7" ht="12.75">
      <c r="A299" s="342">
        <f t="shared" si="4"/>
        <v>298</v>
      </c>
      <c r="B299" s="342" t="s">
        <v>562</v>
      </c>
      <c r="C299" s="345" t="s">
        <v>320</v>
      </c>
      <c r="D299" s="345" t="s">
        <v>13</v>
      </c>
      <c r="E299" s="342" t="s">
        <v>361</v>
      </c>
      <c r="F299" s="342"/>
      <c r="G299" s="342"/>
    </row>
    <row r="300" spans="1:7" ht="12.75">
      <c r="A300" s="342">
        <f t="shared" si="4"/>
        <v>299</v>
      </c>
      <c r="B300" s="342" t="s">
        <v>562</v>
      </c>
      <c r="C300" s="345" t="s">
        <v>524</v>
      </c>
      <c r="D300" s="345" t="s">
        <v>13</v>
      </c>
      <c r="E300" s="342" t="s">
        <v>361</v>
      </c>
      <c r="F300" s="342"/>
      <c r="G300" s="342"/>
    </row>
    <row r="301" spans="2:7" ht="12.75">
      <c r="B301" s="72"/>
      <c r="C301" s="321"/>
      <c r="D301" s="322"/>
      <c r="E301" s="72"/>
      <c r="F301" s="72"/>
      <c r="G301" s="72"/>
    </row>
    <row r="303" ht="12.75">
      <c r="B303" s="72"/>
    </row>
    <row r="304" ht="12.75">
      <c r="B304" s="72"/>
    </row>
    <row r="305" spans="2:7" ht="12.75">
      <c r="B305" s="72"/>
      <c r="C305" s="321"/>
      <c r="D305" s="322"/>
      <c r="E305" s="72"/>
      <c r="F305" s="72"/>
      <c r="G305" s="72"/>
    </row>
    <row r="308" spans="5:7" ht="12.75">
      <c r="E308" s="72"/>
      <c r="G308" s="72"/>
    </row>
    <row r="309" spans="2:7" ht="12.75">
      <c r="B309" s="72"/>
      <c r="E309" s="72"/>
      <c r="G309" s="72"/>
    </row>
    <row r="311" ht="12.75">
      <c r="B311" s="72"/>
    </row>
    <row r="312" ht="12.75">
      <c r="B312" s="72"/>
    </row>
    <row r="314" ht="12.75">
      <c r="B314" s="72"/>
    </row>
    <row r="315" ht="12.75">
      <c r="B315" s="72"/>
    </row>
    <row r="316" ht="12.75">
      <c r="B316" s="72"/>
    </row>
    <row r="317" ht="12.75">
      <c r="B317" s="72"/>
    </row>
    <row r="320" ht="12.75">
      <c r="B320" s="72"/>
    </row>
    <row r="321" ht="12.75">
      <c r="B321" s="323"/>
    </row>
    <row r="322" ht="12.75">
      <c r="B322" s="72"/>
    </row>
    <row r="324" ht="12.75">
      <c r="B324" s="72"/>
    </row>
    <row r="327" ht="12.75">
      <c r="B327" s="72"/>
    </row>
    <row r="328" ht="12.75">
      <c r="B328" s="72"/>
    </row>
    <row r="330" ht="12.75">
      <c r="B330" s="72"/>
    </row>
    <row r="335" ht="12.75">
      <c r="B335" s="323"/>
    </row>
    <row r="336" ht="12.75">
      <c r="G336" s="72"/>
    </row>
    <row r="340" ht="12.75">
      <c r="B340" s="72"/>
    </row>
    <row r="341" ht="12.75">
      <c r="B341" s="72"/>
    </row>
    <row r="344" ht="12.75">
      <c r="B344" s="72"/>
    </row>
    <row r="349" ht="12.75">
      <c r="B349" s="72"/>
    </row>
    <row r="352" spans="2:7" ht="12.75">
      <c r="B352" s="72"/>
      <c r="C352" s="321"/>
      <c r="D352" s="322"/>
      <c r="F352" s="72"/>
      <c r="G352" s="72"/>
    </row>
    <row r="354" spans="2:7" ht="12.75">
      <c r="B354" s="72"/>
      <c r="C354" s="321"/>
      <c r="D354" s="322"/>
      <c r="F354" s="72"/>
      <c r="G354" s="72"/>
    </row>
    <row r="355" spans="3:7" ht="12.75">
      <c r="C355" s="321"/>
      <c r="D355" s="322"/>
      <c r="E355" s="72"/>
      <c r="F355" s="72"/>
      <c r="G355" s="72"/>
    </row>
    <row r="356" spans="2:7" ht="12.75">
      <c r="B356" s="72"/>
      <c r="C356" s="321"/>
      <c r="D356" s="322"/>
      <c r="F356" s="72"/>
      <c r="G356" s="72"/>
    </row>
    <row r="357" spans="3:7" ht="12.75">
      <c r="C357" s="321"/>
      <c r="D357" s="322"/>
      <c r="F357" s="72"/>
      <c r="G357" s="72"/>
    </row>
    <row r="358" spans="2:7" ht="12.75">
      <c r="B358" s="72"/>
      <c r="C358" s="321"/>
      <c r="D358" s="322"/>
      <c r="F358" s="72"/>
      <c r="G358" s="72"/>
    </row>
    <row r="360" spans="3:7" ht="12.75">
      <c r="C360" s="321"/>
      <c r="D360" s="322"/>
      <c r="F360" s="72"/>
      <c r="G360" s="72"/>
    </row>
    <row r="361" spans="2:7" ht="12.75">
      <c r="B361" s="72"/>
      <c r="C361" s="321"/>
      <c r="D361" s="322"/>
      <c r="F361" s="72"/>
      <c r="G361" s="72"/>
    </row>
    <row r="362" spans="2:7" ht="12.75">
      <c r="B362" s="72"/>
      <c r="C362" s="321"/>
      <c r="D362" s="322"/>
      <c r="F362" s="72"/>
      <c r="G362" s="72"/>
    </row>
    <row r="363" ht="12.75">
      <c r="B363" s="7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BL90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15.8515625" style="0" customWidth="1"/>
    <col min="4" max="4" width="21.8515625" style="0" customWidth="1"/>
    <col min="5" max="5" width="4.28125" style="0" customWidth="1"/>
    <col min="6" max="6" width="12.421875" style="0" customWidth="1"/>
    <col min="7" max="7" width="22.7109375" style="0" customWidth="1"/>
    <col min="8" max="8" width="5.8515625" style="0" customWidth="1"/>
    <col min="9" max="9" width="8.28125" style="0" customWidth="1"/>
    <col min="10" max="10" width="8.57421875" style="0" customWidth="1"/>
    <col min="12" max="12" width="16.421875" style="0" bestFit="1" customWidth="1"/>
    <col min="13" max="13" width="25.7109375" style="0" customWidth="1"/>
    <col min="14" max="14" width="4.57421875" style="0" customWidth="1"/>
    <col min="15" max="15" width="10.140625" style="0" customWidth="1"/>
    <col min="16" max="16" width="24.8515625" style="0" customWidth="1"/>
    <col min="17" max="17" width="5.00390625" style="0" customWidth="1"/>
    <col min="18" max="18" width="8.7109375" style="0" customWidth="1"/>
    <col min="19" max="19" width="5.7109375" style="0" customWidth="1"/>
    <col min="20" max="20" width="9.00390625" style="0" customWidth="1"/>
    <col min="21" max="21" width="16.421875" style="0" bestFit="1" customWidth="1"/>
    <col min="22" max="22" width="23.57421875" style="0" customWidth="1"/>
    <col min="23" max="23" width="5.7109375" style="0" customWidth="1"/>
    <col min="24" max="24" width="8.57421875" style="0" customWidth="1"/>
    <col min="25" max="25" width="21.57421875" style="0" customWidth="1"/>
    <col min="26" max="26" width="6.28125" style="0" customWidth="1"/>
    <col min="27" max="27" width="10.00390625" style="0" customWidth="1"/>
    <col min="28" max="28" width="3.28125" style="0" customWidth="1"/>
    <col min="30" max="30" width="16.421875" style="0" customWidth="1"/>
    <col min="31" max="31" width="24.421875" style="0" customWidth="1"/>
    <col min="32" max="32" width="4.8515625" style="0" customWidth="1"/>
    <col min="33" max="33" width="9.57421875" style="0" customWidth="1"/>
    <col min="34" max="34" width="21.421875" style="0" customWidth="1"/>
    <col min="35" max="35" width="4.8515625" style="0" customWidth="1"/>
    <col min="36" max="36" width="9.140625" style="0" customWidth="1"/>
    <col min="37" max="38" width="5.57421875" style="0" customWidth="1"/>
    <col min="39" max="39" width="25.00390625" style="0" customWidth="1"/>
    <col min="40" max="40" width="24.421875" style="0" customWidth="1"/>
    <col min="41" max="41" width="4.8515625" style="0" customWidth="1"/>
    <col min="42" max="42" width="9.57421875" style="0" customWidth="1"/>
    <col min="43" max="43" width="21.421875" style="0" customWidth="1"/>
    <col min="44" max="44" width="6.57421875" style="0" customWidth="1"/>
    <col min="45" max="45" width="9.140625" style="0" customWidth="1"/>
    <col min="46" max="46" width="5.57421875" style="0" customWidth="1"/>
    <col min="48" max="48" width="15.8515625" style="0" bestFit="1" customWidth="1"/>
    <col min="49" max="49" width="25.421875" style="0" customWidth="1"/>
    <col min="50" max="50" width="3.7109375" style="0" customWidth="1"/>
    <col min="52" max="52" width="23.28125" style="0" customWidth="1"/>
    <col min="53" max="53" width="6.7109375" style="0" customWidth="1"/>
    <col min="57" max="57" width="17.421875" style="0" customWidth="1"/>
    <col min="58" max="58" width="22.28125" style="0" customWidth="1"/>
    <col min="59" max="59" width="2.140625" style="0" customWidth="1"/>
    <col min="61" max="61" width="18.421875" style="0" customWidth="1"/>
    <col min="62" max="62" width="5.00390625" style="0" customWidth="1"/>
    <col min="63" max="63" width="11.28125" style="0" customWidth="1"/>
    <col min="64" max="64" width="4.7109375" style="0" customWidth="1"/>
  </cols>
  <sheetData>
    <row r="1" ht="13.5" thickBot="1"/>
    <row r="2" spans="3:64" ht="28.5" customHeight="1" thickBot="1" thickTop="1">
      <c r="C2" s="415" t="s">
        <v>457</v>
      </c>
      <c r="D2" s="416"/>
      <c r="E2" s="416"/>
      <c r="F2" s="416"/>
      <c r="G2" s="416"/>
      <c r="H2" s="416"/>
      <c r="I2" s="416"/>
      <c r="J2" s="417"/>
      <c r="L2" s="415" t="s">
        <v>458</v>
      </c>
      <c r="M2" s="416"/>
      <c r="N2" s="416"/>
      <c r="O2" s="416"/>
      <c r="P2" s="416"/>
      <c r="Q2" s="416"/>
      <c r="R2" s="416"/>
      <c r="S2" s="417"/>
      <c r="U2" s="415" t="s">
        <v>459</v>
      </c>
      <c r="V2" s="416"/>
      <c r="W2" s="416"/>
      <c r="X2" s="416"/>
      <c r="Y2" s="416"/>
      <c r="Z2" s="416"/>
      <c r="AA2" s="416"/>
      <c r="AB2" s="417"/>
      <c r="AD2" s="415" t="s">
        <v>460</v>
      </c>
      <c r="AE2" s="416"/>
      <c r="AF2" s="416"/>
      <c r="AG2" s="416"/>
      <c r="AH2" s="416"/>
      <c r="AI2" s="416"/>
      <c r="AJ2" s="416"/>
      <c r="AK2" s="417"/>
      <c r="AM2" s="415" t="s">
        <v>461</v>
      </c>
      <c r="AN2" s="416"/>
      <c r="AO2" s="416"/>
      <c r="AP2" s="416"/>
      <c r="AQ2" s="416"/>
      <c r="AR2" s="416"/>
      <c r="AS2" s="416"/>
      <c r="AT2" s="417"/>
      <c r="AV2" s="415" t="s">
        <v>462</v>
      </c>
      <c r="AW2" s="416"/>
      <c r="AX2" s="416"/>
      <c r="AY2" s="416"/>
      <c r="AZ2" s="416"/>
      <c r="BA2" s="416"/>
      <c r="BB2" s="416"/>
      <c r="BC2" s="417"/>
      <c r="BE2" s="415" t="s">
        <v>463</v>
      </c>
      <c r="BF2" s="416"/>
      <c r="BG2" s="416"/>
      <c r="BH2" s="416"/>
      <c r="BI2" s="416"/>
      <c r="BJ2" s="416"/>
      <c r="BK2" s="416"/>
      <c r="BL2" s="417"/>
    </row>
    <row r="3" ht="20.25" customHeight="1" thickBot="1" thickTop="1"/>
    <row r="4" spans="3:64" ht="18.75" thickTop="1">
      <c r="C4" s="228"/>
      <c r="D4" s="224" t="s">
        <v>29</v>
      </c>
      <c r="E4" s="224"/>
      <c r="F4" s="224"/>
      <c r="G4" s="224" t="s">
        <v>30</v>
      </c>
      <c r="H4" s="224"/>
      <c r="I4" s="229"/>
      <c r="J4" s="230"/>
      <c r="L4" s="228"/>
      <c r="M4" s="224" t="s">
        <v>29</v>
      </c>
      <c r="N4" s="224"/>
      <c r="O4" s="224"/>
      <c r="P4" s="224" t="s">
        <v>30</v>
      </c>
      <c r="Q4" s="224"/>
      <c r="R4" s="229"/>
      <c r="S4" s="230"/>
      <c r="U4" s="228"/>
      <c r="V4" s="224" t="s">
        <v>29</v>
      </c>
      <c r="W4" s="224"/>
      <c r="X4" s="224"/>
      <c r="Y4" s="224" t="s">
        <v>30</v>
      </c>
      <c r="Z4" s="224"/>
      <c r="AA4" s="229"/>
      <c r="AB4" s="230"/>
      <c r="AD4" s="228"/>
      <c r="AE4" s="224" t="s">
        <v>29</v>
      </c>
      <c r="AF4" s="224"/>
      <c r="AG4" s="224"/>
      <c r="AH4" s="224" t="s">
        <v>30</v>
      </c>
      <c r="AI4" s="224"/>
      <c r="AJ4" s="229"/>
      <c r="AK4" s="230"/>
      <c r="AM4" s="228"/>
      <c r="AN4" s="224" t="s">
        <v>29</v>
      </c>
      <c r="AO4" s="224"/>
      <c r="AP4" s="224"/>
      <c r="AQ4" s="224" t="s">
        <v>30</v>
      </c>
      <c r="AR4" s="224"/>
      <c r="AS4" s="229"/>
      <c r="AT4" s="230"/>
      <c r="AV4" s="228"/>
      <c r="AW4" s="224" t="s">
        <v>29</v>
      </c>
      <c r="AX4" s="224"/>
      <c r="AY4" s="224"/>
      <c r="AZ4" s="224" t="s">
        <v>30</v>
      </c>
      <c r="BA4" s="224"/>
      <c r="BB4" s="229"/>
      <c r="BC4" s="230"/>
      <c r="BE4" s="228"/>
      <c r="BF4" s="224" t="s">
        <v>29</v>
      </c>
      <c r="BG4" s="224"/>
      <c r="BH4" s="224"/>
      <c r="BI4" s="224" t="s">
        <v>30</v>
      </c>
      <c r="BJ4" s="224"/>
      <c r="BK4" s="229"/>
      <c r="BL4" s="230"/>
    </row>
    <row r="5" spans="3:64" ht="16.5" customHeight="1">
      <c r="C5" s="231">
        <v>39693</v>
      </c>
      <c r="D5" s="232" t="s">
        <v>13</v>
      </c>
      <c r="E5" s="233" t="s">
        <v>11</v>
      </c>
      <c r="F5" s="234">
        <v>2.5</v>
      </c>
      <c r="G5" s="235" t="s">
        <v>12</v>
      </c>
      <c r="H5" s="233" t="s">
        <v>11</v>
      </c>
      <c r="I5" s="408">
        <v>3.5</v>
      </c>
      <c r="J5" s="418"/>
      <c r="L5" s="231">
        <v>39693</v>
      </c>
      <c r="M5" s="232" t="s">
        <v>18</v>
      </c>
      <c r="N5" s="235" t="s">
        <v>8</v>
      </c>
      <c r="O5" s="234">
        <v>2</v>
      </c>
      <c r="P5" s="235" t="s">
        <v>12</v>
      </c>
      <c r="Q5" s="235" t="s">
        <v>16</v>
      </c>
      <c r="R5" s="408">
        <v>4</v>
      </c>
      <c r="S5" s="409"/>
      <c r="U5" s="231">
        <v>39693</v>
      </c>
      <c r="V5" s="235" t="s">
        <v>13</v>
      </c>
      <c r="W5" s="235" t="s">
        <v>23</v>
      </c>
      <c r="X5" s="234">
        <v>2.5</v>
      </c>
      <c r="Y5" s="235" t="s">
        <v>22</v>
      </c>
      <c r="Z5" s="236">
        <v>0</v>
      </c>
      <c r="AA5" s="237">
        <v>3.5</v>
      </c>
      <c r="AB5" s="238"/>
      <c r="AD5" s="231">
        <v>39699</v>
      </c>
      <c r="AE5" s="235" t="s">
        <v>15</v>
      </c>
      <c r="AF5" s="235" t="s">
        <v>16</v>
      </c>
      <c r="AG5" s="237">
        <v>2</v>
      </c>
      <c r="AH5" s="235" t="s">
        <v>10</v>
      </c>
      <c r="AI5" s="235" t="s">
        <v>23</v>
      </c>
      <c r="AJ5" s="237">
        <v>2</v>
      </c>
      <c r="AK5" s="238"/>
      <c r="AM5" s="231">
        <v>39707</v>
      </c>
      <c r="AN5" s="235" t="s">
        <v>13</v>
      </c>
      <c r="AO5" s="235" t="s">
        <v>361</v>
      </c>
      <c r="AP5" s="237">
        <v>2</v>
      </c>
      <c r="AQ5" s="235" t="s">
        <v>13</v>
      </c>
      <c r="AR5" s="235" t="s">
        <v>28</v>
      </c>
      <c r="AS5" s="237">
        <v>2</v>
      </c>
      <c r="AT5" s="238"/>
      <c r="AV5" s="231">
        <v>39770</v>
      </c>
      <c r="AW5" s="235" t="s">
        <v>25</v>
      </c>
      <c r="AX5" s="235">
        <v>0</v>
      </c>
      <c r="AY5" s="237">
        <v>6</v>
      </c>
      <c r="AZ5" s="235" t="s">
        <v>14</v>
      </c>
      <c r="BA5" s="235">
        <v>0</v>
      </c>
      <c r="BB5" s="237">
        <v>2</v>
      </c>
      <c r="BC5" s="238"/>
      <c r="BE5" s="231">
        <v>39721</v>
      </c>
      <c r="BF5" s="235" t="s">
        <v>13</v>
      </c>
      <c r="BG5" s="235">
        <v>0</v>
      </c>
      <c r="BH5" s="237">
        <v>2.5</v>
      </c>
      <c r="BI5" s="235" t="s">
        <v>25</v>
      </c>
      <c r="BJ5" s="235">
        <v>0</v>
      </c>
      <c r="BK5" s="237">
        <v>3.5</v>
      </c>
      <c r="BL5" s="238"/>
    </row>
    <row r="6" spans="3:64" ht="20.25" customHeight="1">
      <c r="C6" s="239" t="s">
        <v>464</v>
      </c>
      <c r="D6" s="240" t="s">
        <v>31</v>
      </c>
      <c r="E6" s="243"/>
      <c r="F6" s="244" t="s">
        <v>465</v>
      </c>
      <c r="G6" s="240" t="s">
        <v>31</v>
      </c>
      <c r="H6" s="243"/>
      <c r="I6" s="410" t="s">
        <v>465</v>
      </c>
      <c r="J6" s="411"/>
      <c r="L6" s="239" t="s">
        <v>464</v>
      </c>
      <c r="M6" s="240" t="s">
        <v>31</v>
      </c>
      <c r="N6" s="243"/>
      <c r="O6" s="244" t="s">
        <v>465</v>
      </c>
      <c r="P6" s="240" t="s">
        <v>31</v>
      </c>
      <c r="Q6" s="243"/>
      <c r="R6" s="413" t="s">
        <v>465</v>
      </c>
      <c r="S6" s="414"/>
      <c r="U6" s="239" t="s">
        <v>464</v>
      </c>
      <c r="V6" s="240" t="s">
        <v>31</v>
      </c>
      <c r="W6" s="243"/>
      <c r="X6" s="247" t="s">
        <v>465</v>
      </c>
      <c r="Y6" s="240" t="s">
        <v>31</v>
      </c>
      <c r="Z6" s="243"/>
      <c r="AA6" s="245" t="s">
        <v>465</v>
      </c>
      <c r="AB6" s="246"/>
      <c r="AD6" s="239" t="s">
        <v>464</v>
      </c>
      <c r="AE6" s="240" t="s">
        <v>31</v>
      </c>
      <c r="AF6" s="243"/>
      <c r="AG6" s="247" t="s">
        <v>465</v>
      </c>
      <c r="AH6" s="240" t="s">
        <v>31</v>
      </c>
      <c r="AI6" s="243"/>
      <c r="AJ6" s="245" t="s">
        <v>465</v>
      </c>
      <c r="AK6" s="246"/>
      <c r="AM6" s="239" t="s">
        <v>464</v>
      </c>
      <c r="AN6" s="240" t="s">
        <v>31</v>
      </c>
      <c r="AO6" s="243"/>
      <c r="AP6" s="247" t="s">
        <v>465</v>
      </c>
      <c r="AQ6" s="240" t="s">
        <v>31</v>
      </c>
      <c r="AR6" s="243"/>
      <c r="AS6" s="245" t="s">
        <v>465</v>
      </c>
      <c r="AT6" s="246"/>
      <c r="AV6" s="239" t="s">
        <v>464</v>
      </c>
      <c r="AW6" s="240" t="s">
        <v>31</v>
      </c>
      <c r="AX6" s="243"/>
      <c r="AY6" s="247" t="s">
        <v>465</v>
      </c>
      <c r="AZ6" s="240" t="s">
        <v>31</v>
      </c>
      <c r="BA6" s="243"/>
      <c r="BB6" s="245" t="s">
        <v>465</v>
      </c>
      <c r="BC6" s="246"/>
      <c r="BE6" s="239" t="s">
        <v>464</v>
      </c>
      <c r="BF6" s="240" t="s">
        <v>31</v>
      </c>
      <c r="BG6" s="243"/>
      <c r="BH6" s="247" t="s">
        <v>465</v>
      </c>
      <c r="BI6" s="240" t="s">
        <v>31</v>
      </c>
      <c r="BJ6" s="243"/>
      <c r="BK6" s="245" t="s">
        <v>465</v>
      </c>
      <c r="BL6" s="246"/>
    </row>
    <row r="7" spans="3:64" ht="15.75">
      <c r="C7" s="248">
        <v>1</v>
      </c>
      <c r="D7" s="404" t="s">
        <v>487</v>
      </c>
      <c r="E7" s="406"/>
      <c r="F7" s="249">
        <v>0.5</v>
      </c>
      <c r="G7" s="404" t="s">
        <v>63</v>
      </c>
      <c r="H7" s="407"/>
      <c r="I7" s="250">
        <v>0.5</v>
      </c>
      <c r="J7" s="251"/>
      <c r="L7" s="248">
        <v>1</v>
      </c>
      <c r="M7" s="404" t="s">
        <v>281</v>
      </c>
      <c r="N7" s="406"/>
      <c r="O7" s="249">
        <v>0</v>
      </c>
      <c r="P7" s="404" t="s">
        <v>95</v>
      </c>
      <c r="Q7" s="407"/>
      <c r="R7" s="250">
        <v>1</v>
      </c>
      <c r="S7" s="251" t="s">
        <v>34</v>
      </c>
      <c r="U7" s="248">
        <v>1</v>
      </c>
      <c r="V7" s="404" t="s">
        <v>467</v>
      </c>
      <c r="W7" s="407"/>
      <c r="X7" s="249">
        <v>0.5</v>
      </c>
      <c r="Y7" s="404" t="s">
        <v>38</v>
      </c>
      <c r="Z7" s="405"/>
      <c r="AA7" s="252">
        <v>0.5</v>
      </c>
      <c r="AB7" s="251" t="s">
        <v>34</v>
      </c>
      <c r="AD7" s="248">
        <v>1</v>
      </c>
      <c r="AE7" s="404" t="s">
        <v>519</v>
      </c>
      <c r="AF7" s="405"/>
      <c r="AG7" s="249">
        <v>0.5</v>
      </c>
      <c r="AH7" s="404" t="s">
        <v>392</v>
      </c>
      <c r="AI7" s="405"/>
      <c r="AJ7" s="252">
        <v>0.5</v>
      </c>
      <c r="AK7" s="251" t="s">
        <v>34</v>
      </c>
      <c r="AM7" s="248">
        <v>1</v>
      </c>
      <c r="AN7" s="404">
        <v>0</v>
      </c>
      <c r="AO7" s="405"/>
      <c r="AP7" s="249">
        <v>0</v>
      </c>
      <c r="AQ7" s="404">
        <v>0</v>
      </c>
      <c r="AR7" s="405"/>
      <c r="AS7" s="252">
        <v>0</v>
      </c>
      <c r="AT7" s="251">
        <v>0</v>
      </c>
      <c r="AV7" s="248">
        <v>1</v>
      </c>
      <c r="AW7" s="404" t="s">
        <v>647</v>
      </c>
      <c r="AX7" s="405"/>
      <c r="AY7" s="249">
        <v>0</v>
      </c>
      <c r="AZ7" s="404" t="s">
        <v>81</v>
      </c>
      <c r="BA7" s="405"/>
      <c r="BB7" s="252">
        <v>1</v>
      </c>
      <c r="BC7" s="251" t="s">
        <v>34</v>
      </c>
      <c r="BE7" s="248">
        <v>1</v>
      </c>
      <c r="BF7" s="404" t="s">
        <v>532</v>
      </c>
      <c r="BG7" s="405"/>
      <c r="BH7" s="249">
        <v>1</v>
      </c>
      <c r="BI7" s="404" t="s">
        <v>536</v>
      </c>
      <c r="BJ7" s="405"/>
      <c r="BK7" s="252">
        <v>0</v>
      </c>
      <c r="BL7" s="251" t="s">
        <v>34</v>
      </c>
    </row>
    <row r="8" spans="3:64" ht="15.75">
      <c r="C8" s="253">
        <v>2</v>
      </c>
      <c r="D8" s="389" t="s">
        <v>80</v>
      </c>
      <c r="E8" s="376"/>
      <c r="F8" s="255">
        <v>1</v>
      </c>
      <c r="G8" s="389" t="s">
        <v>520</v>
      </c>
      <c r="H8" s="377"/>
      <c r="I8" s="256">
        <v>0</v>
      </c>
      <c r="J8" s="257" t="s">
        <v>34</v>
      </c>
      <c r="L8" s="253">
        <v>2</v>
      </c>
      <c r="M8" s="389" t="s">
        <v>268</v>
      </c>
      <c r="N8" s="376"/>
      <c r="O8" s="255">
        <v>0.5</v>
      </c>
      <c r="P8" s="389" t="s">
        <v>50</v>
      </c>
      <c r="Q8" s="377"/>
      <c r="R8" s="256">
        <v>0.5</v>
      </c>
      <c r="S8" s="257" t="s">
        <v>34</v>
      </c>
      <c r="U8" s="253">
        <v>2</v>
      </c>
      <c r="V8" s="389" t="s">
        <v>65</v>
      </c>
      <c r="W8" s="377"/>
      <c r="X8" s="255">
        <v>0</v>
      </c>
      <c r="Y8" s="389" t="s">
        <v>45</v>
      </c>
      <c r="Z8" s="412"/>
      <c r="AA8" s="258">
        <v>1</v>
      </c>
      <c r="AB8" s="257" t="s">
        <v>34</v>
      </c>
      <c r="AD8" s="253">
        <v>2</v>
      </c>
      <c r="AE8" s="389" t="s">
        <v>521</v>
      </c>
      <c r="AF8" s="412"/>
      <c r="AG8" s="255">
        <v>1</v>
      </c>
      <c r="AH8" s="389" t="s">
        <v>447</v>
      </c>
      <c r="AI8" s="412"/>
      <c r="AJ8" s="258">
        <v>0</v>
      </c>
      <c r="AK8" s="257" t="s">
        <v>34</v>
      </c>
      <c r="AM8" s="253">
        <v>2</v>
      </c>
      <c r="AN8" s="389">
        <v>0</v>
      </c>
      <c r="AO8" s="412"/>
      <c r="AP8" s="255">
        <v>0</v>
      </c>
      <c r="AQ8" s="389">
        <v>0</v>
      </c>
      <c r="AR8" s="412"/>
      <c r="AS8" s="258">
        <v>0</v>
      </c>
      <c r="AT8" s="257">
        <v>0</v>
      </c>
      <c r="AV8" s="253">
        <v>2</v>
      </c>
      <c r="AW8" s="389" t="s">
        <v>536</v>
      </c>
      <c r="AX8" s="412"/>
      <c r="AY8" s="255">
        <v>0.5</v>
      </c>
      <c r="AZ8" s="389" t="s">
        <v>262</v>
      </c>
      <c r="BA8" s="412"/>
      <c r="BB8" s="258">
        <v>0.5</v>
      </c>
      <c r="BC8" s="257" t="s">
        <v>34</v>
      </c>
      <c r="BE8" s="253">
        <v>2</v>
      </c>
      <c r="BF8" s="389" t="s">
        <v>356</v>
      </c>
      <c r="BG8" s="412"/>
      <c r="BH8" s="255">
        <v>0.5</v>
      </c>
      <c r="BI8" s="389" t="s">
        <v>445</v>
      </c>
      <c r="BJ8" s="412"/>
      <c r="BK8" s="258">
        <v>0.5</v>
      </c>
      <c r="BL8" s="257" t="s">
        <v>34</v>
      </c>
    </row>
    <row r="9" spans="3:64" ht="15.75">
      <c r="C9" s="253">
        <v>3</v>
      </c>
      <c r="D9" s="389" t="s">
        <v>88</v>
      </c>
      <c r="E9" s="376"/>
      <c r="F9" s="255">
        <v>0</v>
      </c>
      <c r="G9" s="389" t="s">
        <v>223</v>
      </c>
      <c r="H9" s="377"/>
      <c r="I9" s="256">
        <v>1</v>
      </c>
      <c r="J9" s="257" t="s">
        <v>34</v>
      </c>
      <c r="L9" s="253">
        <v>3</v>
      </c>
      <c r="M9" s="389" t="s">
        <v>469</v>
      </c>
      <c r="N9" s="376"/>
      <c r="O9" s="255">
        <v>0</v>
      </c>
      <c r="P9" s="389" t="s">
        <v>55</v>
      </c>
      <c r="Q9" s="377"/>
      <c r="R9" s="256">
        <v>1</v>
      </c>
      <c r="S9" s="257" t="s">
        <v>34</v>
      </c>
      <c r="U9" s="253">
        <v>3</v>
      </c>
      <c r="V9" s="389" t="s">
        <v>71</v>
      </c>
      <c r="W9" s="377"/>
      <c r="X9" s="255">
        <v>0</v>
      </c>
      <c r="Y9" s="389" t="s">
        <v>57</v>
      </c>
      <c r="Z9" s="412"/>
      <c r="AA9" s="258">
        <v>1</v>
      </c>
      <c r="AB9" s="257" t="s">
        <v>34</v>
      </c>
      <c r="AD9" s="253">
        <v>3</v>
      </c>
      <c r="AE9" s="389" t="s">
        <v>354</v>
      </c>
      <c r="AF9" s="412"/>
      <c r="AG9" s="255">
        <v>0.5</v>
      </c>
      <c r="AH9" s="389" t="s">
        <v>428</v>
      </c>
      <c r="AI9" s="412"/>
      <c r="AJ9" s="258">
        <v>0.5</v>
      </c>
      <c r="AK9" s="257" t="s">
        <v>34</v>
      </c>
      <c r="AM9" s="253">
        <v>3</v>
      </c>
      <c r="AN9" s="389" t="s">
        <v>295</v>
      </c>
      <c r="AO9" s="412"/>
      <c r="AP9" s="255">
        <v>0.5</v>
      </c>
      <c r="AQ9" s="389" t="s">
        <v>362</v>
      </c>
      <c r="AR9" s="412"/>
      <c r="AS9" s="258">
        <v>0.5</v>
      </c>
      <c r="AT9" s="257" t="s">
        <v>34</v>
      </c>
      <c r="AV9" s="253">
        <v>3</v>
      </c>
      <c r="AW9" s="389" t="s">
        <v>96</v>
      </c>
      <c r="AX9" s="412"/>
      <c r="AY9" s="255">
        <v>0.5</v>
      </c>
      <c r="AZ9" s="389" t="s">
        <v>530</v>
      </c>
      <c r="BA9" s="412"/>
      <c r="BB9" s="258">
        <v>0.5</v>
      </c>
      <c r="BC9" s="257" t="s">
        <v>34</v>
      </c>
      <c r="BE9" s="253">
        <v>3</v>
      </c>
      <c r="BF9" s="389" t="s">
        <v>71</v>
      </c>
      <c r="BG9" s="412"/>
      <c r="BH9" s="255">
        <v>0</v>
      </c>
      <c r="BI9" s="389" t="s">
        <v>96</v>
      </c>
      <c r="BJ9" s="412"/>
      <c r="BK9" s="258">
        <v>1</v>
      </c>
      <c r="BL9" s="257" t="s">
        <v>34</v>
      </c>
    </row>
    <row r="10" spans="3:64" ht="15.75">
      <c r="C10" s="253">
        <v>4</v>
      </c>
      <c r="D10" s="389" t="s">
        <v>478</v>
      </c>
      <c r="E10" s="376"/>
      <c r="F10" s="255">
        <v>1</v>
      </c>
      <c r="G10" s="389" t="s">
        <v>476</v>
      </c>
      <c r="H10" s="377"/>
      <c r="I10" s="256">
        <v>0</v>
      </c>
      <c r="J10" s="257" t="s">
        <v>34</v>
      </c>
      <c r="L10" s="253">
        <v>4</v>
      </c>
      <c r="M10" s="389" t="s">
        <v>522</v>
      </c>
      <c r="N10" s="376"/>
      <c r="O10" s="255">
        <v>1</v>
      </c>
      <c r="P10" s="389" t="s">
        <v>297</v>
      </c>
      <c r="Q10" s="377"/>
      <c r="R10" s="256">
        <v>0</v>
      </c>
      <c r="S10" s="257" t="s">
        <v>34</v>
      </c>
      <c r="U10" s="253">
        <v>4</v>
      </c>
      <c r="V10" s="389" t="s">
        <v>98</v>
      </c>
      <c r="W10" s="377"/>
      <c r="X10" s="255">
        <v>0.5</v>
      </c>
      <c r="Y10" s="389" t="s">
        <v>48</v>
      </c>
      <c r="Z10" s="412"/>
      <c r="AA10" s="258">
        <v>0.5</v>
      </c>
      <c r="AB10" s="257" t="s">
        <v>34</v>
      </c>
      <c r="AD10" s="253">
        <v>4</v>
      </c>
      <c r="AE10" s="389" t="s">
        <v>395</v>
      </c>
      <c r="AF10" s="412"/>
      <c r="AG10" s="255">
        <v>0</v>
      </c>
      <c r="AH10" s="389" t="s">
        <v>523</v>
      </c>
      <c r="AI10" s="412"/>
      <c r="AJ10" s="258">
        <v>1</v>
      </c>
      <c r="AK10" s="257" t="s">
        <v>34</v>
      </c>
      <c r="AM10" s="253">
        <v>4</v>
      </c>
      <c r="AN10" s="389" t="s">
        <v>315</v>
      </c>
      <c r="AO10" s="412"/>
      <c r="AP10" s="255">
        <v>0.5</v>
      </c>
      <c r="AQ10" s="389" t="s">
        <v>795</v>
      </c>
      <c r="AR10" s="412"/>
      <c r="AS10" s="258">
        <v>0.5</v>
      </c>
      <c r="AT10" s="257" t="s">
        <v>34</v>
      </c>
      <c r="AV10" s="253">
        <v>4</v>
      </c>
      <c r="AW10" s="389" t="s">
        <v>66</v>
      </c>
      <c r="AX10" s="412"/>
      <c r="AY10" s="255">
        <v>1</v>
      </c>
      <c r="AZ10" s="389" t="s">
        <v>454</v>
      </c>
      <c r="BA10" s="412"/>
      <c r="BB10" s="258">
        <v>0</v>
      </c>
      <c r="BC10" s="257" t="s">
        <v>34</v>
      </c>
      <c r="BE10" s="253">
        <v>4</v>
      </c>
      <c r="BF10" s="389" t="s">
        <v>98</v>
      </c>
      <c r="BG10" s="412"/>
      <c r="BH10" s="255">
        <v>1</v>
      </c>
      <c r="BI10" s="389" t="s">
        <v>82</v>
      </c>
      <c r="BJ10" s="412"/>
      <c r="BK10" s="258">
        <v>0</v>
      </c>
      <c r="BL10" s="257" t="s">
        <v>34</v>
      </c>
    </row>
    <row r="11" spans="3:64" ht="15.75">
      <c r="C11" s="253">
        <v>5</v>
      </c>
      <c r="D11" s="389" t="s">
        <v>479</v>
      </c>
      <c r="E11" s="376"/>
      <c r="F11" s="255">
        <v>0</v>
      </c>
      <c r="G11" s="389" t="s">
        <v>525</v>
      </c>
      <c r="H11" s="377"/>
      <c r="I11" s="256">
        <v>1</v>
      </c>
      <c r="J11" s="257" t="s">
        <v>34</v>
      </c>
      <c r="L11" s="253">
        <v>5</v>
      </c>
      <c r="M11" s="389" t="s">
        <v>471</v>
      </c>
      <c r="N11" s="376"/>
      <c r="O11" s="255">
        <v>0</v>
      </c>
      <c r="P11" s="389" t="s">
        <v>265</v>
      </c>
      <c r="Q11" s="377"/>
      <c r="R11" s="256">
        <v>1</v>
      </c>
      <c r="S11" s="257" t="s">
        <v>34</v>
      </c>
      <c r="U11" s="253">
        <v>5</v>
      </c>
      <c r="V11" s="389" t="s">
        <v>470</v>
      </c>
      <c r="W11" s="377"/>
      <c r="X11" s="255">
        <v>1</v>
      </c>
      <c r="Y11" s="389" t="s">
        <v>526</v>
      </c>
      <c r="Z11" s="412"/>
      <c r="AA11" s="258">
        <v>0</v>
      </c>
      <c r="AB11" s="257" t="s">
        <v>34</v>
      </c>
      <c r="AD11" s="253">
        <v>5</v>
      </c>
      <c r="AE11" s="389">
        <v>0</v>
      </c>
      <c r="AF11" s="412"/>
      <c r="AG11" s="255">
        <v>0</v>
      </c>
      <c r="AH11" s="389">
        <v>0</v>
      </c>
      <c r="AI11" s="412"/>
      <c r="AJ11" s="258">
        <v>0</v>
      </c>
      <c r="AK11" s="257" t="s">
        <v>23</v>
      </c>
      <c r="AM11" s="253">
        <v>5</v>
      </c>
      <c r="AN11" s="389" t="s">
        <v>320</v>
      </c>
      <c r="AO11" s="412"/>
      <c r="AP11" s="255">
        <v>0</v>
      </c>
      <c r="AQ11" s="389" t="s">
        <v>396</v>
      </c>
      <c r="AR11" s="412"/>
      <c r="AS11" s="258">
        <v>1</v>
      </c>
      <c r="AT11" s="257" t="s">
        <v>34</v>
      </c>
      <c r="AV11" s="253">
        <v>5</v>
      </c>
      <c r="AW11" s="389" t="s">
        <v>445</v>
      </c>
      <c r="AX11" s="412"/>
      <c r="AY11" s="255">
        <v>1</v>
      </c>
      <c r="AZ11" s="389" t="s">
        <v>363</v>
      </c>
      <c r="BA11" s="412"/>
      <c r="BB11" s="258">
        <v>0</v>
      </c>
      <c r="BC11" s="257" t="s">
        <v>34</v>
      </c>
      <c r="BE11" s="253">
        <v>5</v>
      </c>
      <c r="BF11" s="389" t="s">
        <v>79</v>
      </c>
      <c r="BG11" s="412"/>
      <c r="BH11" s="255">
        <v>0</v>
      </c>
      <c r="BI11" s="389" t="s">
        <v>287</v>
      </c>
      <c r="BJ11" s="412"/>
      <c r="BK11" s="258">
        <v>1</v>
      </c>
      <c r="BL11" s="257" t="s">
        <v>34</v>
      </c>
    </row>
    <row r="12" spans="3:64" ht="16.5" thickBot="1">
      <c r="C12" s="259">
        <v>6</v>
      </c>
      <c r="D12" s="386" t="s">
        <v>356</v>
      </c>
      <c r="E12" s="387"/>
      <c r="F12" s="260">
        <v>0</v>
      </c>
      <c r="G12" s="386" t="s">
        <v>61</v>
      </c>
      <c r="H12" s="388"/>
      <c r="I12" s="261">
        <v>1</v>
      </c>
      <c r="J12" s="262" t="s">
        <v>34</v>
      </c>
      <c r="L12" s="259">
        <v>6</v>
      </c>
      <c r="M12" s="386" t="s">
        <v>369</v>
      </c>
      <c r="N12" s="387"/>
      <c r="O12" s="260">
        <v>0.5</v>
      </c>
      <c r="P12" s="386" t="s">
        <v>53</v>
      </c>
      <c r="Q12" s="388"/>
      <c r="R12" s="261">
        <v>0.5</v>
      </c>
      <c r="S12" s="262" t="s">
        <v>34</v>
      </c>
      <c r="U12" s="259">
        <v>6</v>
      </c>
      <c r="V12" s="386" t="s">
        <v>496</v>
      </c>
      <c r="W12" s="388"/>
      <c r="X12" s="260">
        <v>0.5</v>
      </c>
      <c r="Y12" s="386" t="s">
        <v>456</v>
      </c>
      <c r="Z12" s="419"/>
      <c r="AA12" s="263">
        <v>0.5</v>
      </c>
      <c r="AB12" s="262" t="s">
        <v>34</v>
      </c>
      <c r="AD12" s="259">
        <v>6</v>
      </c>
      <c r="AE12" s="386">
        <v>0</v>
      </c>
      <c r="AF12" s="419"/>
      <c r="AG12" s="260">
        <v>0</v>
      </c>
      <c r="AH12" s="386">
        <v>0</v>
      </c>
      <c r="AI12" s="419"/>
      <c r="AJ12" s="263">
        <v>0</v>
      </c>
      <c r="AK12" s="262" t="s">
        <v>23</v>
      </c>
      <c r="AM12" s="259">
        <v>6</v>
      </c>
      <c r="AN12" s="386" t="s">
        <v>524</v>
      </c>
      <c r="AO12" s="419"/>
      <c r="AP12" s="260">
        <v>1</v>
      </c>
      <c r="AQ12" s="386" t="s">
        <v>492</v>
      </c>
      <c r="AR12" s="419"/>
      <c r="AS12" s="263">
        <v>0</v>
      </c>
      <c r="AT12" s="262" t="s">
        <v>34</v>
      </c>
      <c r="AV12" s="253">
        <v>6</v>
      </c>
      <c r="AW12" s="389" t="s">
        <v>287</v>
      </c>
      <c r="AX12" s="412"/>
      <c r="AY12" s="255">
        <v>1</v>
      </c>
      <c r="AZ12" s="389" t="s">
        <v>446</v>
      </c>
      <c r="BA12" s="412"/>
      <c r="BB12" s="258">
        <v>0</v>
      </c>
      <c r="BC12" s="257" t="s">
        <v>34</v>
      </c>
      <c r="BE12" s="259">
        <v>6</v>
      </c>
      <c r="BF12" s="386" t="s">
        <v>496</v>
      </c>
      <c r="BG12" s="419"/>
      <c r="BH12" s="260">
        <v>0</v>
      </c>
      <c r="BI12" s="386" t="s">
        <v>85</v>
      </c>
      <c r="BJ12" s="419"/>
      <c r="BK12" s="263">
        <v>1</v>
      </c>
      <c r="BL12" s="262" t="s">
        <v>34</v>
      </c>
    </row>
    <row r="13" spans="48:55" ht="17.25" thickBot="1" thickTop="1">
      <c r="AV13" s="253">
        <v>7</v>
      </c>
      <c r="AW13" s="389" t="s">
        <v>82</v>
      </c>
      <c r="AX13" s="412"/>
      <c r="AY13" s="255">
        <v>1</v>
      </c>
      <c r="AZ13" s="389" t="s">
        <v>787</v>
      </c>
      <c r="BA13" s="412"/>
      <c r="BB13" s="258">
        <v>0</v>
      </c>
      <c r="BC13" s="257" t="s">
        <v>34</v>
      </c>
    </row>
    <row r="14" spans="3:64" ht="19.5" thickBot="1" thickTop="1">
      <c r="C14" s="228"/>
      <c r="D14" s="224" t="s">
        <v>29</v>
      </c>
      <c r="E14" s="224"/>
      <c r="F14" s="224"/>
      <c r="G14" s="224" t="s">
        <v>30</v>
      </c>
      <c r="H14" s="224"/>
      <c r="I14" s="229"/>
      <c r="J14" s="230"/>
      <c r="L14" s="228"/>
      <c r="M14" s="224" t="s">
        <v>29</v>
      </c>
      <c r="N14" s="224"/>
      <c r="O14" s="224"/>
      <c r="P14" s="224" t="s">
        <v>30</v>
      </c>
      <c r="Q14" s="224"/>
      <c r="R14" s="229"/>
      <c r="S14" s="230"/>
      <c r="U14" s="228"/>
      <c r="V14" s="224" t="s">
        <v>29</v>
      </c>
      <c r="W14" s="224"/>
      <c r="X14" s="224"/>
      <c r="Y14" s="224" t="s">
        <v>30</v>
      </c>
      <c r="Z14" s="224"/>
      <c r="AA14" s="229"/>
      <c r="AB14" s="230"/>
      <c r="AD14" s="228"/>
      <c r="AE14" s="224" t="s">
        <v>29</v>
      </c>
      <c r="AF14" s="224"/>
      <c r="AG14" s="224"/>
      <c r="AH14" s="224" t="s">
        <v>30</v>
      </c>
      <c r="AI14" s="224"/>
      <c r="AJ14" s="229"/>
      <c r="AK14" s="230"/>
      <c r="AM14" s="228"/>
      <c r="AN14" s="224" t="s">
        <v>29</v>
      </c>
      <c r="AO14" s="224"/>
      <c r="AP14" s="224"/>
      <c r="AQ14" s="224" t="s">
        <v>30</v>
      </c>
      <c r="AR14" s="224"/>
      <c r="AS14" s="229"/>
      <c r="AT14" s="230"/>
      <c r="AV14" s="259">
        <v>8</v>
      </c>
      <c r="AW14" s="386" t="s">
        <v>296</v>
      </c>
      <c r="AX14" s="419"/>
      <c r="AY14" s="260">
        <v>1</v>
      </c>
      <c r="AZ14" s="386" t="s">
        <v>787</v>
      </c>
      <c r="BA14" s="419"/>
      <c r="BB14" s="263">
        <v>0</v>
      </c>
      <c r="BC14" s="262" t="s">
        <v>34</v>
      </c>
      <c r="BE14" s="228"/>
      <c r="BF14" s="224" t="s">
        <v>29</v>
      </c>
      <c r="BG14" s="224"/>
      <c r="BH14" s="224"/>
      <c r="BI14" s="224" t="s">
        <v>30</v>
      </c>
      <c r="BJ14" s="224"/>
      <c r="BK14" s="229"/>
      <c r="BL14" s="230"/>
    </row>
    <row r="15" spans="3:64" ht="15.75" customHeight="1" thickBot="1" thickTop="1">
      <c r="C15" s="231">
        <v>39700</v>
      </c>
      <c r="D15" s="232" t="s">
        <v>10</v>
      </c>
      <c r="E15" s="233" t="s">
        <v>11</v>
      </c>
      <c r="F15" s="234">
        <v>4.5</v>
      </c>
      <c r="G15" s="235" t="s">
        <v>13</v>
      </c>
      <c r="H15" s="233" t="s">
        <v>11</v>
      </c>
      <c r="I15" s="408">
        <v>1.5</v>
      </c>
      <c r="J15" s="418"/>
      <c r="L15" s="231">
        <v>39700</v>
      </c>
      <c r="M15" s="232" t="s">
        <v>12</v>
      </c>
      <c r="N15" s="235" t="s">
        <v>16</v>
      </c>
      <c r="O15" s="234">
        <v>3.5</v>
      </c>
      <c r="P15" s="235" t="s">
        <v>13</v>
      </c>
      <c r="Q15" s="235" t="s">
        <v>16</v>
      </c>
      <c r="R15" s="408">
        <v>2.5</v>
      </c>
      <c r="S15" s="409"/>
      <c r="U15" s="231">
        <v>39702</v>
      </c>
      <c r="V15" s="235" t="s">
        <v>14</v>
      </c>
      <c r="W15" s="235" t="s">
        <v>11</v>
      </c>
      <c r="X15" s="237">
        <v>1.5</v>
      </c>
      <c r="Y15" s="235" t="s">
        <v>9</v>
      </c>
      <c r="Z15" s="235" t="s">
        <v>11</v>
      </c>
      <c r="AA15" s="237">
        <v>4.5</v>
      </c>
      <c r="AB15" s="238"/>
      <c r="AD15" s="231">
        <v>39699</v>
      </c>
      <c r="AE15" s="235" t="s">
        <v>27</v>
      </c>
      <c r="AF15" s="235">
        <v>0</v>
      </c>
      <c r="AG15" s="237">
        <v>2.5</v>
      </c>
      <c r="AH15" s="235" t="s">
        <v>25</v>
      </c>
      <c r="AI15" s="235" t="s">
        <v>11</v>
      </c>
      <c r="AJ15" s="237">
        <v>1.5</v>
      </c>
      <c r="AK15" s="238"/>
      <c r="AM15" s="231">
        <v>39714</v>
      </c>
      <c r="AN15" s="235" t="s">
        <v>359</v>
      </c>
      <c r="AO15" s="235">
        <v>0</v>
      </c>
      <c r="AP15" s="237">
        <v>2</v>
      </c>
      <c r="AQ15" s="235" t="s">
        <v>18</v>
      </c>
      <c r="AR15" s="235" t="s">
        <v>16</v>
      </c>
      <c r="AS15" s="237">
        <v>2</v>
      </c>
      <c r="AT15" s="238"/>
      <c r="BE15" s="231">
        <v>39721</v>
      </c>
      <c r="BF15" s="235" t="s">
        <v>9</v>
      </c>
      <c r="BG15" s="235">
        <v>0</v>
      </c>
      <c r="BH15" s="237">
        <v>2.5</v>
      </c>
      <c r="BI15" s="235" t="s">
        <v>18</v>
      </c>
      <c r="BJ15" s="235">
        <v>0</v>
      </c>
      <c r="BK15" s="237">
        <v>3.5</v>
      </c>
      <c r="BL15" s="238"/>
    </row>
    <row r="16" spans="3:64" ht="19.5" customHeight="1" thickTop="1">
      <c r="C16" s="239" t="s">
        <v>464</v>
      </c>
      <c r="D16" s="240" t="s">
        <v>31</v>
      </c>
      <c r="E16" s="243"/>
      <c r="F16" s="244" t="s">
        <v>465</v>
      </c>
      <c r="G16" s="240" t="s">
        <v>31</v>
      </c>
      <c r="H16" s="243"/>
      <c r="I16" s="410" t="s">
        <v>465</v>
      </c>
      <c r="J16" s="411"/>
      <c r="L16" s="239" t="s">
        <v>464</v>
      </c>
      <c r="M16" s="240" t="s">
        <v>31</v>
      </c>
      <c r="N16" s="243"/>
      <c r="O16" s="244" t="s">
        <v>465</v>
      </c>
      <c r="P16" s="240" t="s">
        <v>31</v>
      </c>
      <c r="Q16" s="243"/>
      <c r="R16" s="410" t="s">
        <v>465</v>
      </c>
      <c r="S16" s="411"/>
      <c r="U16" s="239" t="s">
        <v>464</v>
      </c>
      <c r="V16" s="240" t="s">
        <v>31</v>
      </c>
      <c r="W16" s="243"/>
      <c r="X16" s="247" t="s">
        <v>465</v>
      </c>
      <c r="Y16" s="240" t="s">
        <v>31</v>
      </c>
      <c r="Z16" s="243"/>
      <c r="AA16" s="245" t="s">
        <v>465</v>
      </c>
      <c r="AB16" s="246"/>
      <c r="AD16" s="239" t="s">
        <v>464</v>
      </c>
      <c r="AE16" s="240" t="s">
        <v>31</v>
      </c>
      <c r="AF16" s="243"/>
      <c r="AG16" s="247" t="s">
        <v>465</v>
      </c>
      <c r="AH16" s="240" t="s">
        <v>31</v>
      </c>
      <c r="AI16" s="243"/>
      <c r="AJ16" s="245" t="s">
        <v>465</v>
      </c>
      <c r="AK16" s="246"/>
      <c r="AM16" s="239" t="s">
        <v>464</v>
      </c>
      <c r="AN16" s="240" t="s">
        <v>31</v>
      </c>
      <c r="AO16" s="243"/>
      <c r="AP16" s="247" t="s">
        <v>465</v>
      </c>
      <c r="AQ16" s="240" t="s">
        <v>31</v>
      </c>
      <c r="AR16" s="243"/>
      <c r="AS16" s="245" t="s">
        <v>465</v>
      </c>
      <c r="AT16" s="246"/>
      <c r="AV16" s="228"/>
      <c r="AW16" s="224" t="s">
        <v>29</v>
      </c>
      <c r="AX16" s="224"/>
      <c r="AY16" s="224"/>
      <c r="AZ16" s="224" t="s">
        <v>30</v>
      </c>
      <c r="BA16" s="224"/>
      <c r="BB16" s="229"/>
      <c r="BC16" s="230"/>
      <c r="BE16" s="239" t="s">
        <v>464</v>
      </c>
      <c r="BF16" s="240" t="s">
        <v>31</v>
      </c>
      <c r="BG16" s="243"/>
      <c r="BH16" s="247" t="s">
        <v>465</v>
      </c>
      <c r="BI16" s="240" t="s">
        <v>31</v>
      </c>
      <c r="BJ16" s="243"/>
      <c r="BK16" s="245" t="s">
        <v>465</v>
      </c>
      <c r="BL16" s="246"/>
    </row>
    <row r="17" spans="3:64" ht="21">
      <c r="C17" s="248">
        <v>1</v>
      </c>
      <c r="D17" s="404" t="s">
        <v>497</v>
      </c>
      <c r="E17" s="406"/>
      <c r="F17" s="249">
        <v>1</v>
      </c>
      <c r="G17" s="404" t="s">
        <v>80</v>
      </c>
      <c r="H17" s="407"/>
      <c r="I17" s="250">
        <v>0</v>
      </c>
      <c r="J17" s="251"/>
      <c r="L17" s="248">
        <v>1</v>
      </c>
      <c r="M17" s="404" t="s">
        <v>91</v>
      </c>
      <c r="N17" s="406"/>
      <c r="O17" s="249">
        <v>0</v>
      </c>
      <c r="P17" s="404" t="s">
        <v>356</v>
      </c>
      <c r="Q17" s="407"/>
      <c r="R17" s="250">
        <v>1</v>
      </c>
      <c r="S17" s="251" t="s">
        <v>34</v>
      </c>
      <c r="U17" s="248">
        <v>1</v>
      </c>
      <c r="V17" s="404" t="s">
        <v>264</v>
      </c>
      <c r="W17" s="407"/>
      <c r="X17" s="249">
        <v>0.5</v>
      </c>
      <c r="Y17" s="404" t="s">
        <v>366</v>
      </c>
      <c r="Z17" s="405"/>
      <c r="AA17" s="252">
        <v>0.5</v>
      </c>
      <c r="AB17" s="251" t="s">
        <v>34</v>
      </c>
      <c r="AD17" s="248">
        <v>1</v>
      </c>
      <c r="AE17" s="404" t="s">
        <v>527</v>
      </c>
      <c r="AF17" s="405"/>
      <c r="AG17" s="249">
        <v>1</v>
      </c>
      <c r="AH17" s="404" t="s">
        <v>85</v>
      </c>
      <c r="AI17" s="405"/>
      <c r="AJ17" s="252">
        <v>0</v>
      </c>
      <c r="AK17" s="251" t="s">
        <v>34</v>
      </c>
      <c r="AM17" s="248">
        <v>1</v>
      </c>
      <c r="AN17" s="404">
        <v>0</v>
      </c>
      <c r="AO17" s="405"/>
      <c r="AP17" s="249">
        <v>0</v>
      </c>
      <c r="AQ17" s="404">
        <v>0</v>
      </c>
      <c r="AR17" s="405"/>
      <c r="AS17" s="252">
        <v>0</v>
      </c>
      <c r="AT17" s="251">
        <v>0</v>
      </c>
      <c r="AV17" s="231">
        <v>39770</v>
      </c>
      <c r="AW17" s="235" t="s">
        <v>7</v>
      </c>
      <c r="AX17" s="235">
        <v>0</v>
      </c>
      <c r="AY17" s="237">
        <v>0</v>
      </c>
      <c r="AZ17" s="235" t="s">
        <v>280</v>
      </c>
      <c r="BA17" s="235">
        <v>0</v>
      </c>
      <c r="BB17" s="237">
        <v>0</v>
      </c>
      <c r="BC17" s="238"/>
      <c r="BE17" s="248">
        <v>1</v>
      </c>
      <c r="BF17" s="404" t="s">
        <v>389</v>
      </c>
      <c r="BG17" s="405"/>
      <c r="BH17" s="249">
        <v>0</v>
      </c>
      <c r="BI17" s="404" t="s">
        <v>268</v>
      </c>
      <c r="BJ17" s="405"/>
      <c r="BK17" s="252">
        <v>1</v>
      </c>
      <c r="BL17" s="251" t="s">
        <v>34</v>
      </c>
    </row>
    <row r="18" spans="3:64" ht="15.75">
      <c r="C18" s="253">
        <v>2</v>
      </c>
      <c r="D18" s="389" t="s">
        <v>33</v>
      </c>
      <c r="E18" s="376"/>
      <c r="F18" s="255">
        <v>0.5</v>
      </c>
      <c r="G18" s="389" t="s">
        <v>86</v>
      </c>
      <c r="H18" s="377"/>
      <c r="I18" s="256">
        <v>0.5</v>
      </c>
      <c r="J18" s="257" t="s">
        <v>34</v>
      </c>
      <c r="L18" s="253">
        <v>2</v>
      </c>
      <c r="M18" s="389" t="s">
        <v>61</v>
      </c>
      <c r="N18" s="376"/>
      <c r="O18" s="255">
        <v>1</v>
      </c>
      <c r="P18" s="389" t="s">
        <v>70</v>
      </c>
      <c r="Q18" s="377"/>
      <c r="R18" s="256">
        <v>0</v>
      </c>
      <c r="S18" s="257" t="s">
        <v>34</v>
      </c>
      <c r="U18" s="253">
        <v>2</v>
      </c>
      <c r="V18" s="389" t="s">
        <v>530</v>
      </c>
      <c r="W18" s="377"/>
      <c r="X18" s="255">
        <v>0</v>
      </c>
      <c r="Y18" s="389" t="s">
        <v>83</v>
      </c>
      <c r="Z18" s="412"/>
      <c r="AA18" s="258">
        <v>1</v>
      </c>
      <c r="AB18" s="257" t="s">
        <v>34</v>
      </c>
      <c r="AD18" s="253">
        <v>2</v>
      </c>
      <c r="AE18" s="389" t="s">
        <v>398</v>
      </c>
      <c r="AF18" s="412"/>
      <c r="AG18" s="255">
        <v>0</v>
      </c>
      <c r="AH18" s="389" t="s">
        <v>287</v>
      </c>
      <c r="AI18" s="412"/>
      <c r="AJ18" s="258">
        <v>1</v>
      </c>
      <c r="AK18" s="257" t="s">
        <v>34</v>
      </c>
      <c r="AM18" s="253">
        <v>2</v>
      </c>
      <c r="AN18" s="389">
        <v>0</v>
      </c>
      <c r="AO18" s="412"/>
      <c r="AP18" s="255">
        <v>0</v>
      </c>
      <c r="AQ18" s="389">
        <v>0</v>
      </c>
      <c r="AR18" s="412"/>
      <c r="AS18" s="258">
        <v>0</v>
      </c>
      <c r="AT18" s="257">
        <v>0</v>
      </c>
      <c r="AV18" s="239" t="s">
        <v>464</v>
      </c>
      <c r="AW18" s="240" t="s">
        <v>31</v>
      </c>
      <c r="AX18" s="243"/>
      <c r="AY18" s="247" t="s">
        <v>465</v>
      </c>
      <c r="AZ18" s="240" t="s">
        <v>31</v>
      </c>
      <c r="BA18" s="243"/>
      <c r="BB18" s="245" t="s">
        <v>465</v>
      </c>
      <c r="BC18" s="246"/>
      <c r="BE18" s="253">
        <v>2</v>
      </c>
      <c r="BF18" s="389" t="s">
        <v>366</v>
      </c>
      <c r="BG18" s="412"/>
      <c r="BH18" s="255">
        <v>1</v>
      </c>
      <c r="BI18" s="389" t="s">
        <v>304</v>
      </c>
      <c r="BJ18" s="412"/>
      <c r="BK18" s="258">
        <v>0</v>
      </c>
      <c r="BL18" s="257" t="s">
        <v>34</v>
      </c>
    </row>
    <row r="19" spans="3:64" ht="15.75">
      <c r="C19" s="253">
        <v>3</v>
      </c>
      <c r="D19" s="389" t="s">
        <v>72</v>
      </c>
      <c r="E19" s="376"/>
      <c r="F19" s="255">
        <v>0.5</v>
      </c>
      <c r="G19" s="389" t="s">
        <v>88</v>
      </c>
      <c r="H19" s="377"/>
      <c r="I19" s="256">
        <v>0.5</v>
      </c>
      <c r="J19" s="257" t="s">
        <v>34</v>
      </c>
      <c r="L19" s="253">
        <v>3</v>
      </c>
      <c r="M19" s="389" t="s">
        <v>95</v>
      </c>
      <c r="N19" s="376"/>
      <c r="O19" s="255">
        <v>0</v>
      </c>
      <c r="P19" s="389" t="s">
        <v>532</v>
      </c>
      <c r="Q19" s="377"/>
      <c r="R19" s="256">
        <v>1</v>
      </c>
      <c r="S19" s="257" t="s">
        <v>34</v>
      </c>
      <c r="U19" s="253">
        <v>3</v>
      </c>
      <c r="V19" s="389" t="s">
        <v>363</v>
      </c>
      <c r="W19" s="377"/>
      <c r="X19" s="255">
        <v>0.5</v>
      </c>
      <c r="Y19" s="389" t="s">
        <v>293</v>
      </c>
      <c r="Z19" s="412"/>
      <c r="AA19" s="258">
        <v>0.5</v>
      </c>
      <c r="AB19" s="257" t="s">
        <v>34</v>
      </c>
      <c r="AD19" s="253">
        <v>3</v>
      </c>
      <c r="AE19" s="389" t="s">
        <v>46</v>
      </c>
      <c r="AF19" s="412"/>
      <c r="AG19" s="255">
        <v>0.5</v>
      </c>
      <c r="AH19" s="389" t="s">
        <v>473</v>
      </c>
      <c r="AI19" s="412"/>
      <c r="AJ19" s="258">
        <v>0.5</v>
      </c>
      <c r="AK19" s="257" t="s">
        <v>34</v>
      </c>
      <c r="AM19" s="253">
        <v>3</v>
      </c>
      <c r="AN19" s="389" t="s">
        <v>528</v>
      </c>
      <c r="AO19" s="412"/>
      <c r="AP19" s="255">
        <v>0</v>
      </c>
      <c r="AQ19" s="389" t="s">
        <v>529</v>
      </c>
      <c r="AR19" s="412"/>
      <c r="AS19" s="258">
        <v>1</v>
      </c>
      <c r="AT19" s="257" t="s">
        <v>34</v>
      </c>
      <c r="AV19" s="248">
        <v>1</v>
      </c>
      <c r="AW19" s="404">
        <v>0</v>
      </c>
      <c r="AX19" s="405"/>
      <c r="AY19" s="249">
        <v>0</v>
      </c>
      <c r="AZ19" s="404">
        <v>0</v>
      </c>
      <c r="BA19" s="405"/>
      <c r="BB19" s="252">
        <v>0</v>
      </c>
      <c r="BC19" s="251">
        <v>0</v>
      </c>
      <c r="BE19" s="253">
        <v>3</v>
      </c>
      <c r="BF19" s="389" t="s">
        <v>293</v>
      </c>
      <c r="BG19" s="412"/>
      <c r="BH19" s="255">
        <v>0</v>
      </c>
      <c r="BI19" s="389" t="s">
        <v>522</v>
      </c>
      <c r="BJ19" s="412"/>
      <c r="BK19" s="258">
        <v>1</v>
      </c>
      <c r="BL19" s="257" t="s">
        <v>34</v>
      </c>
    </row>
    <row r="20" spans="3:64" ht="15.75">
      <c r="C20" s="253">
        <v>4</v>
      </c>
      <c r="D20" s="389" t="s">
        <v>41</v>
      </c>
      <c r="E20" s="376"/>
      <c r="F20" s="255">
        <v>1</v>
      </c>
      <c r="G20" s="389" t="s">
        <v>479</v>
      </c>
      <c r="H20" s="377"/>
      <c r="I20" s="256">
        <v>0</v>
      </c>
      <c r="J20" s="257" t="s">
        <v>34</v>
      </c>
      <c r="L20" s="253">
        <v>4</v>
      </c>
      <c r="M20" s="389" t="s">
        <v>55</v>
      </c>
      <c r="N20" s="376"/>
      <c r="O20" s="255">
        <v>0.5</v>
      </c>
      <c r="P20" s="389" t="s">
        <v>467</v>
      </c>
      <c r="Q20" s="377"/>
      <c r="R20" s="256">
        <v>0.5</v>
      </c>
      <c r="S20" s="257" t="s">
        <v>34</v>
      </c>
      <c r="U20" s="253">
        <v>4</v>
      </c>
      <c r="V20" s="389" t="s">
        <v>480</v>
      </c>
      <c r="W20" s="377"/>
      <c r="X20" s="255">
        <v>0</v>
      </c>
      <c r="Y20" s="389" t="s">
        <v>292</v>
      </c>
      <c r="Z20" s="412"/>
      <c r="AA20" s="258">
        <v>1</v>
      </c>
      <c r="AB20" s="257" t="s">
        <v>34</v>
      </c>
      <c r="AD20" s="253">
        <v>4</v>
      </c>
      <c r="AE20" s="389" t="s">
        <v>534</v>
      </c>
      <c r="AF20" s="412"/>
      <c r="AG20" s="255">
        <v>1</v>
      </c>
      <c r="AH20" s="389" t="s">
        <v>296</v>
      </c>
      <c r="AI20" s="412"/>
      <c r="AJ20" s="258">
        <v>0</v>
      </c>
      <c r="AK20" s="257" t="s">
        <v>34</v>
      </c>
      <c r="AM20" s="253">
        <v>4</v>
      </c>
      <c r="AN20" s="389" t="s">
        <v>531</v>
      </c>
      <c r="AO20" s="412"/>
      <c r="AP20" s="255">
        <v>1</v>
      </c>
      <c r="AQ20" s="389" t="s">
        <v>291</v>
      </c>
      <c r="AR20" s="412"/>
      <c r="AS20" s="258">
        <v>0</v>
      </c>
      <c r="AT20" s="257" t="s">
        <v>34</v>
      </c>
      <c r="AV20" s="253">
        <v>2</v>
      </c>
      <c r="AW20" s="389">
        <v>0</v>
      </c>
      <c r="AX20" s="412"/>
      <c r="AY20" s="255">
        <v>0</v>
      </c>
      <c r="AZ20" s="389">
        <v>0</v>
      </c>
      <c r="BA20" s="412"/>
      <c r="BB20" s="258">
        <v>0</v>
      </c>
      <c r="BC20" s="257">
        <v>0</v>
      </c>
      <c r="BE20" s="253">
        <v>4</v>
      </c>
      <c r="BF20" s="389" t="s">
        <v>625</v>
      </c>
      <c r="BG20" s="412"/>
      <c r="BH20" s="255">
        <v>0.5</v>
      </c>
      <c r="BI20" s="389" t="s">
        <v>281</v>
      </c>
      <c r="BJ20" s="412"/>
      <c r="BK20" s="258">
        <v>0.5</v>
      </c>
      <c r="BL20" s="257" t="s">
        <v>34</v>
      </c>
    </row>
    <row r="21" spans="3:64" ht="15.75">
      <c r="C21" s="253">
        <v>5</v>
      </c>
      <c r="D21" s="389" t="s">
        <v>450</v>
      </c>
      <c r="E21" s="376"/>
      <c r="F21" s="255">
        <v>0.5</v>
      </c>
      <c r="G21" s="389" t="s">
        <v>478</v>
      </c>
      <c r="H21" s="377"/>
      <c r="I21" s="256">
        <v>0.5</v>
      </c>
      <c r="J21" s="257" t="s">
        <v>34</v>
      </c>
      <c r="L21" s="253">
        <v>5</v>
      </c>
      <c r="M21" s="389" t="s">
        <v>52</v>
      </c>
      <c r="N21" s="376"/>
      <c r="O21" s="255">
        <v>1</v>
      </c>
      <c r="P21" s="389" t="s">
        <v>71</v>
      </c>
      <c r="Q21" s="377"/>
      <c r="R21" s="256">
        <v>0</v>
      </c>
      <c r="S21" s="257" t="s">
        <v>34</v>
      </c>
      <c r="U21" s="253">
        <v>5</v>
      </c>
      <c r="V21" s="389" t="s">
        <v>454</v>
      </c>
      <c r="W21" s="377"/>
      <c r="X21" s="255">
        <v>0</v>
      </c>
      <c r="Y21" s="389" t="s">
        <v>62</v>
      </c>
      <c r="Z21" s="412"/>
      <c r="AA21" s="258">
        <v>1</v>
      </c>
      <c r="AB21" s="257" t="s">
        <v>34</v>
      </c>
      <c r="AD21" s="253">
        <v>5</v>
      </c>
      <c r="AE21" s="389">
        <v>0</v>
      </c>
      <c r="AF21" s="412"/>
      <c r="AG21" s="255">
        <v>0</v>
      </c>
      <c r="AH21" s="389">
        <v>0</v>
      </c>
      <c r="AI21" s="412"/>
      <c r="AJ21" s="258">
        <v>0</v>
      </c>
      <c r="AK21" s="257" t="s">
        <v>23</v>
      </c>
      <c r="AM21" s="253">
        <v>5</v>
      </c>
      <c r="AN21" s="389" t="s">
        <v>533</v>
      </c>
      <c r="AO21" s="412"/>
      <c r="AP21" s="255">
        <v>1</v>
      </c>
      <c r="AQ21" s="389" t="s">
        <v>286</v>
      </c>
      <c r="AR21" s="412"/>
      <c r="AS21" s="258">
        <v>0</v>
      </c>
      <c r="AT21" s="257" t="s">
        <v>34</v>
      </c>
      <c r="AV21" s="253">
        <v>3</v>
      </c>
      <c r="AW21" s="389">
        <v>0</v>
      </c>
      <c r="AX21" s="412"/>
      <c r="AY21" s="255">
        <v>0</v>
      </c>
      <c r="AZ21" s="389">
        <v>0</v>
      </c>
      <c r="BA21" s="412"/>
      <c r="BB21" s="258">
        <v>0</v>
      </c>
      <c r="BC21" s="257">
        <v>0</v>
      </c>
      <c r="BE21" s="253">
        <v>5</v>
      </c>
      <c r="BF21" s="389" t="s">
        <v>292</v>
      </c>
      <c r="BG21" s="412"/>
      <c r="BH21" s="255">
        <v>0</v>
      </c>
      <c r="BI21" s="389" t="s">
        <v>471</v>
      </c>
      <c r="BJ21" s="412"/>
      <c r="BK21" s="258">
        <v>1</v>
      </c>
      <c r="BL21" s="257" t="s">
        <v>34</v>
      </c>
    </row>
    <row r="22" spans="3:64" ht="16.5" thickBot="1">
      <c r="C22" s="259">
        <v>6</v>
      </c>
      <c r="D22" s="386" t="s">
        <v>472</v>
      </c>
      <c r="E22" s="387"/>
      <c r="F22" s="260">
        <v>1</v>
      </c>
      <c r="G22" s="386" t="s">
        <v>787</v>
      </c>
      <c r="H22" s="388"/>
      <c r="I22" s="261">
        <v>0</v>
      </c>
      <c r="J22" s="262" t="s">
        <v>34</v>
      </c>
      <c r="L22" s="259">
        <v>6</v>
      </c>
      <c r="M22" s="386" t="s">
        <v>493</v>
      </c>
      <c r="N22" s="387"/>
      <c r="O22" s="260">
        <v>1</v>
      </c>
      <c r="P22" s="386" t="s">
        <v>79</v>
      </c>
      <c r="Q22" s="388"/>
      <c r="R22" s="261">
        <v>0</v>
      </c>
      <c r="S22" s="262" t="s">
        <v>34</v>
      </c>
      <c r="U22" s="259">
        <v>6</v>
      </c>
      <c r="V22" s="386" t="s">
        <v>446</v>
      </c>
      <c r="W22" s="388"/>
      <c r="X22" s="260">
        <v>0.5</v>
      </c>
      <c r="Y22" s="386" t="s">
        <v>498</v>
      </c>
      <c r="Z22" s="419"/>
      <c r="AA22" s="263">
        <v>0.5</v>
      </c>
      <c r="AB22" s="262" t="s">
        <v>34</v>
      </c>
      <c r="AD22" s="259">
        <v>6</v>
      </c>
      <c r="AE22" s="386">
        <v>0</v>
      </c>
      <c r="AF22" s="419"/>
      <c r="AG22" s="260">
        <v>0</v>
      </c>
      <c r="AH22" s="386">
        <v>0</v>
      </c>
      <c r="AI22" s="419"/>
      <c r="AJ22" s="263">
        <v>0</v>
      </c>
      <c r="AK22" s="262" t="s">
        <v>23</v>
      </c>
      <c r="AM22" s="259">
        <v>6</v>
      </c>
      <c r="AN22" s="386" t="s">
        <v>535</v>
      </c>
      <c r="AO22" s="419"/>
      <c r="AP22" s="260">
        <v>0</v>
      </c>
      <c r="AQ22" s="386" t="s">
        <v>288</v>
      </c>
      <c r="AR22" s="419"/>
      <c r="AS22" s="263">
        <v>1</v>
      </c>
      <c r="AT22" s="262" t="s">
        <v>34</v>
      </c>
      <c r="AV22" s="253">
        <v>4</v>
      </c>
      <c r="AW22" s="389">
        <v>0</v>
      </c>
      <c r="AX22" s="412"/>
      <c r="AY22" s="255">
        <v>0</v>
      </c>
      <c r="AZ22" s="389">
        <v>0</v>
      </c>
      <c r="BA22" s="412"/>
      <c r="BB22" s="258">
        <v>0</v>
      </c>
      <c r="BC22" s="257">
        <v>0</v>
      </c>
      <c r="BE22" s="259">
        <v>6</v>
      </c>
      <c r="BF22" s="386" t="s">
        <v>62</v>
      </c>
      <c r="BG22" s="419"/>
      <c r="BH22" s="260">
        <v>1</v>
      </c>
      <c r="BI22" s="386" t="s">
        <v>54</v>
      </c>
      <c r="BJ22" s="419"/>
      <c r="BK22" s="263">
        <v>0</v>
      </c>
      <c r="BL22" s="262" t="s">
        <v>34</v>
      </c>
    </row>
    <row r="23" spans="48:55" ht="17.25" thickBot="1" thickTop="1">
      <c r="AV23" s="253">
        <v>5</v>
      </c>
      <c r="AW23" s="389">
        <v>0</v>
      </c>
      <c r="AX23" s="412"/>
      <c r="AY23" s="255">
        <v>0</v>
      </c>
      <c r="AZ23" s="389">
        <v>0</v>
      </c>
      <c r="BA23" s="412"/>
      <c r="BB23" s="258">
        <v>0</v>
      </c>
      <c r="BC23" s="257">
        <v>0</v>
      </c>
    </row>
    <row r="24" spans="3:64" ht="18.75" thickTop="1">
      <c r="C24" s="228"/>
      <c r="D24" s="224" t="s">
        <v>29</v>
      </c>
      <c r="E24" s="224"/>
      <c r="F24" s="224"/>
      <c r="G24" s="224" t="s">
        <v>30</v>
      </c>
      <c r="H24" s="224"/>
      <c r="I24" s="229"/>
      <c r="J24" s="230"/>
      <c r="L24" s="228"/>
      <c r="M24" s="224" t="s">
        <v>29</v>
      </c>
      <c r="N24" s="224"/>
      <c r="O24" s="224"/>
      <c r="P24" s="224" t="s">
        <v>30</v>
      </c>
      <c r="Q24" s="224"/>
      <c r="R24" s="229"/>
      <c r="S24" s="230"/>
      <c r="U24" s="228"/>
      <c r="V24" s="224" t="s">
        <v>29</v>
      </c>
      <c r="W24" s="224"/>
      <c r="X24" s="224"/>
      <c r="Y24" s="224" t="s">
        <v>30</v>
      </c>
      <c r="Z24" s="224"/>
      <c r="AA24" s="229"/>
      <c r="AB24" s="230"/>
      <c r="AD24" s="228"/>
      <c r="AE24" s="224" t="s">
        <v>29</v>
      </c>
      <c r="AF24" s="224"/>
      <c r="AG24" s="224"/>
      <c r="AH24" s="224" t="s">
        <v>30</v>
      </c>
      <c r="AI24" s="224"/>
      <c r="AJ24" s="229"/>
      <c r="AK24" s="230"/>
      <c r="AM24" s="228"/>
      <c r="AN24" s="224" t="s">
        <v>29</v>
      </c>
      <c r="AO24" s="224"/>
      <c r="AP24" s="224"/>
      <c r="AQ24" s="224" t="s">
        <v>30</v>
      </c>
      <c r="AR24" s="224"/>
      <c r="AS24" s="229"/>
      <c r="AT24" s="230"/>
      <c r="AV24" s="253">
        <v>6</v>
      </c>
      <c r="AW24" s="389">
        <v>0</v>
      </c>
      <c r="AX24" s="412"/>
      <c r="AY24" s="255">
        <v>0</v>
      </c>
      <c r="AZ24" s="389">
        <v>0</v>
      </c>
      <c r="BA24" s="412"/>
      <c r="BB24" s="258">
        <v>0</v>
      </c>
      <c r="BC24" s="257">
        <v>0</v>
      </c>
      <c r="BE24" s="228"/>
      <c r="BF24" s="224" t="s">
        <v>29</v>
      </c>
      <c r="BG24" s="224"/>
      <c r="BH24" s="224"/>
      <c r="BI24" s="224" t="s">
        <v>30</v>
      </c>
      <c r="BJ24" s="224"/>
      <c r="BK24" s="229"/>
      <c r="BL24" s="230"/>
    </row>
    <row r="25" spans="3:64" ht="21">
      <c r="C25" s="231">
        <v>39700</v>
      </c>
      <c r="D25" s="232" t="s">
        <v>12</v>
      </c>
      <c r="E25" s="233" t="s">
        <v>8</v>
      </c>
      <c r="F25" s="234">
        <v>5</v>
      </c>
      <c r="G25" s="235" t="s">
        <v>12</v>
      </c>
      <c r="H25" s="233" t="s">
        <v>11</v>
      </c>
      <c r="I25" s="408">
        <v>1</v>
      </c>
      <c r="J25" s="418"/>
      <c r="L25" s="231">
        <v>39700</v>
      </c>
      <c r="M25" s="232" t="s">
        <v>25</v>
      </c>
      <c r="N25" s="235" t="s">
        <v>8</v>
      </c>
      <c r="O25" s="234">
        <v>2</v>
      </c>
      <c r="P25" s="235" t="s">
        <v>10</v>
      </c>
      <c r="Q25" s="235" t="s">
        <v>16</v>
      </c>
      <c r="R25" s="408">
        <v>4</v>
      </c>
      <c r="S25" s="409"/>
      <c r="U25" s="231">
        <v>39707</v>
      </c>
      <c r="V25" s="235" t="s">
        <v>22</v>
      </c>
      <c r="W25" s="235">
        <v>0</v>
      </c>
      <c r="X25" s="237">
        <v>3</v>
      </c>
      <c r="Y25" s="235" t="s">
        <v>14</v>
      </c>
      <c r="Z25" s="235" t="s">
        <v>11</v>
      </c>
      <c r="AA25" s="237">
        <v>3</v>
      </c>
      <c r="AB25" s="238"/>
      <c r="AD25" s="231">
        <v>39707</v>
      </c>
      <c r="AE25" s="235" t="s">
        <v>25</v>
      </c>
      <c r="AF25" s="235" t="s">
        <v>11</v>
      </c>
      <c r="AG25" s="237">
        <v>2</v>
      </c>
      <c r="AH25" s="235" t="s">
        <v>10</v>
      </c>
      <c r="AI25" s="235" t="s">
        <v>23</v>
      </c>
      <c r="AJ25" s="237">
        <v>2</v>
      </c>
      <c r="AK25" s="238"/>
      <c r="AM25" s="231">
        <v>39735</v>
      </c>
      <c r="AN25" s="235" t="s">
        <v>13</v>
      </c>
      <c r="AO25" s="235" t="s">
        <v>28</v>
      </c>
      <c r="AP25" s="237">
        <v>0</v>
      </c>
      <c r="AQ25" s="235" t="s">
        <v>282</v>
      </c>
      <c r="AR25" s="235">
        <v>0</v>
      </c>
      <c r="AS25" s="237">
        <v>4</v>
      </c>
      <c r="AT25" s="238"/>
      <c r="AV25" s="253">
        <v>7</v>
      </c>
      <c r="AW25" s="389">
        <v>0</v>
      </c>
      <c r="AX25" s="412"/>
      <c r="AY25" s="255">
        <v>0</v>
      </c>
      <c r="AZ25" s="389">
        <v>0</v>
      </c>
      <c r="BA25" s="412"/>
      <c r="BB25" s="258">
        <v>0</v>
      </c>
      <c r="BC25" s="257">
        <v>0</v>
      </c>
      <c r="BE25" s="231">
        <v>39722</v>
      </c>
      <c r="BF25" s="235" t="s">
        <v>359</v>
      </c>
      <c r="BG25" s="235">
        <v>0</v>
      </c>
      <c r="BH25" s="237">
        <v>0</v>
      </c>
      <c r="BI25" s="235" t="s">
        <v>280</v>
      </c>
      <c r="BJ25" s="235">
        <v>0</v>
      </c>
      <c r="BK25" s="237">
        <v>0</v>
      </c>
      <c r="BL25" s="238"/>
    </row>
    <row r="26" spans="3:64" ht="16.5" thickBot="1">
      <c r="C26" s="239" t="s">
        <v>464</v>
      </c>
      <c r="D26" s="240" t="s">
        <v>31</v>
      </c>
      <c r="E26" s="243"/>
      <c r="F26" s="244" t="s">
        <v>465</v>
      </c>
      <c r="G26" s="240" t="s">
        <v>31</v>
      </c>
      <c r="H26" s="243"/>
      <c r="I26" s="410" t="s">
        <v>465</v>
      </c>
      <c r="J26" s="411"/>
      <c r="L26" s="239" t="s">
        <v>464</v>
      </c>
      <c r="M26" s="240" t="s">
        <v>31</v>
      </c>
      <c r="N26" s="243"/>
      <c r="O26" s="244" t="s">
        <v>465</v>
      </c>
      <c r="P26" s="240" t="s">
        <v>31</v>
      </c>
      <c r="Q26" s="243"/>
      <c r="R26" s="410" t="s">
        <v>465</v>
      </c>
      <c r="S26" s="411"/>
      <c r="U26" s="239" t="s">
        <v>464</v>
      </c>
      <c r="V26" s="240" t="s">
        <v>31</v>
      </c>
      <c r="W26" s="243"/>
      <c r="X26" s="247" t="s">
        <v>465</v>
      </c>
      <c r="Y26" s="240" t="s">
        <v>31</v>
      </c>
      <c r="Z26" s="243"/>
      <c r="AA26" s="245" t="s">
        <v>465</v>
      </c>
      <c r="AB26" s="246"/>
      <c r="AD26" s="239" t="s">
        <v>464</v>
      </c>
      <c r="AE26" s="240" t="s">
        <v>31</v>
      </c>
      <c r="AF26" s="243"/>
      <c r="AG26" s="247" t="s">
        <v>465</v>
      </c>
      <c r="AH26" s="240" t="s">
        <v>31</v>
      </c>
      <c r="AI26" s="243"/>
      <c r="AJ26" s="245" t="s">
        <v>465</v>
      </c>
      <c r="AK26" s="246"/>
      <c r="AM26" s="239" t="s">
        <v>464</v>
      </c>
      <c r="AN26" s="240" t="s">
        <v>31</v>
      </c>
      <c r="AO26" s="243"/>
      <c r="AP26" s="247" t="s">
        <v>465</v>
      </c>
      <c r="AQ26" s="240" t="s">
        <v>31</v>
      </c>
      <c r="AR26" s="243"/>
      <c r="AS26" s="245" t="s">
        <v>465</v>
      </c>
      <c r="AT26" s="246"/>
      <c r="AV26" s="259">
        <v>8</v>
      </c>
      <c r="AW26" s="386">
        <v>0</v>
      </c>
      <c r="AX26" s="419"/>
      <c r="AY26" s="260">
        <v>0</v>
      </c>
      <c r="AZ26" s="386">
        <v>0</v>
      </c>
      <c r="BA26" s="419"/>
      <c r="BB26" s="263">
        <v>0</v>
      </c>
      <c r="BC26" s="262">
        <v>0</v>
      </c>
      <c r="BE26" s="239" t="s">
        <v>464</v>
      </c>
      <c r="BF26" s="240" t="s">
        <v>31</v>
      </c>
      <c r="BG26" s="243"/>
      <c r="BH26" s="247" t="s">
        <v>465</v>
      </c>
      <c r="BI26" s="240" t="s">
        <v>31</v>
      </c>
      <c r="BJ26" s="243"/>
      <c r="BK26" s="245" t="s">
        <v>465</v>
      </c>
      <c r="BL26" s="246"/>
    </row>
    <row r="27" spans="3:64" ht="17.25" thickBot="1" thickTop="1">
      <c r="C27" s="248">
        <v>1</v>
      </c>
      <c r="D27" s="404" t="s">
        <v>266</v>
      </c>
      <c r="E27" s="406"/>
      <c r="F27" s="249">
        <v>0.5</v>
      </c>
      <c r="G27" s="404" t="s">
        <v>63</v>
      </c>
      <c r="H27" s="407"/>
      <c r="I27" s="250">
        <v>0.5</v>
      </c>
      <c r="J27" s="251"/>
      <c r="L27" s="248">
        <v>1</v>
      </c>
      <c r="M27" s="404" t="s">
        <v>536</v>
      </c>
      <c r="N27" s="406"/>
      <c r="O27" s="249">
        <v>0.5</v>
      </c>
      <c r="P27" s="404" t="s">
        <v>41</v>
      </c>
      <c r="Q27" s="407"/>
      <c r="R27" s="250">
        <v>0.5</v>
      </c>
      <c r="S27" s="251" t="s">
        <v>34</v>
      </c>
      <c r="U27" s="248">
        <v>1</v>
      </c>
      <c r="V27" s="404" t="s">
        <v>38</v>
      </c>
      <c r="W27" s="407"/>
      <c r="X27" s="249">
        <v>0</v>
      </c>
      <c r="Y27" s="404" t="s">
        <v>97</v>
      </c>
      <c r="Z27" s="405"/>
      <c r="AA27" s="252">
        <v>1</v>
      </c>
      <c r="AB27" s="251" t="s">
        <v>34</v>
      </c>
      <c r="AD27" s="248">
        <v>1</v>
      </c>
      <c r="AE27" s="404">
        <v>0</v>
      </c>
      <c r="AF27" s="405"/>
      <c r="AG27" s="249">
        <v>0</v>
      </c>
      <c r="AH27" s="404">
        <v>0</v>
      </c>
      <c r="AI27" s="405"/>
      <c r="AJ27" s="252">
        <v>0</v>
      </c>
      <c r="AK27" s="251" t="s">
        <v>23</v>
      </c>
      <c r="AM27" s="248">
        <v>1</v>
      </c>
      <c r="AN27" s="404">
        <v>0</v>
      </c>
      <c r="AO27" s="405"/>
      <c r="AP27" s="249">
        <v>0</v>
      </c>
      <c r="AQ27" s="404">
        <v>0</v>
      </c>
      <c r="AR27" s="405"/>
      <c r="AS27" s="252">
        <v>0</v>
      </c>
      <c r="AT27" s="251">
        <v>0</v>
      </c>
      <c r="BE27" s="248">
        <v>1</v>
      </c>
      <c r="BF27" s="404">
        <v>0</v>
      </c>
      <c r="BG27" s="405"/>
      <c r="BH27" s="249">
        <v>0</v>
      </c>
      <c r="BI27" s="404">
        <v>0</v>
      </c>
      <c r="BJ27" s="405"/>
      <c r="BK27" s="252">
        <v>0</v>
      </c>
      <c r="BL27" s="251">
        <v>0</v>
      </c>
    </row>
    <row r="28" spans="3:64" ht="18.75" thickTop="1">
      <c r="C28" s="253">
        <v>2</v>
      </c>
      <c r="D28" s="389" t="s">
        <v>77</v>
      </c>
      <c r="E28" s="376"/>
      <c r="F28" s="255">
        <v>0.5</v>
      </c>
      <c r="G28" s="389" t="s">
        <v>520</v>
      </c>
      <c r="H28" s="377"/>
      <c r="I28" s="256">
        <v>0.5</v>
      </c>
      <c r="J28" s="257" t="s">
        <v>34</v>
      </c>
      <c r="L28" s="253">
        <v>2</v>
      </c>
      <c r="M28" s="389" t="s">
        <v>312</v>
      </c>
      <c r="N28" s="376"/>
      <c r="O28" s="255">
        <v>1</v>
      </c>
      <c r="P28" s="389" t="s">
        <v>72</v>
      </c>
      <c r="Q28" s="377"/>
      <c r="R28" s="256">
        <v>0</v>
      </c>
      <c r="S28" s="257" t="s">
        <v>34</v>
      </c>
      <c r="U28" s="253">
        <v>2</v>
      </c>
      <c r="V28" s="389" t="s">
        <v>45</v>
      </c>
      <c r="W28" s="377"/>
      <c r="X28" s="255">
        <v>1</v>
      </c>
      <c r="Y28" s="389" t="s">
        <v>530</v>
      </c>
      <c r="Z28" s="412"/>
      <c r="AA28" s="258">
        <v>0</v>
      </c>
      <c r="AB28" s="257" t="s">
        <v>34</v>
      </c>
      <c r="AD28" s="253">
        <v>2</v>
      </c>
      <c r="AE28" s="389">
        <v>0</v>
      </c>
      <c r="AF28" s="412"/>
      <c r="AG28" s="255">
        <v>0</v>
      </c>
      <c r="AH28" s="389">
        <v>0</v>
      </c>
      <c r="AI28" s="412"/>
      <c r="AJ28" s="258">
        <v>0</v>
      </c>
      <c r="AK28" s="257" t="s">
        <v>23</v>
      </c>
      <c r="AM28" s="253">
        <v>2</v>
      </c>
      <c r="AN28" s="389">
        <v>0</v>
      </c>
      <c r="AO28" s="412"/>
      <c r="AP28" s="255">
        <v>0</v>
      </c>
      <c r="AQ28" s="389">
        <v>0</v>
      </c>
      <c r="AR28" s="412"/>
      <c r="AS28" s="258">
        <v>0</v>
      </c>
      <c r="AT28" s="257">
        <v>0</v>
      </c>
      <c r="AV28" s="228"/>
      <c r="AW28" s="224" t="s">
        <v>29</v>
      </c>
      <c r="AX28" s="224"/>
      <c r="AY28" s="224"/>
      <c r="AZ28" s="224" t="s">
        <v>30</v>
      </c>
      <c r="BA28" s="224"/>
      <c r="BB28" s="229"/>
      <c r="BC28" s="230"/>
      <c r="BE28" s="253">
        <v>2</v>
      </c>
      <c r="BF28" s="389">
        <v>0</v>
      </c>
      <c r="BG28" s="412"/>
      <c r="BH28" s="255">
        <v>0</v>
      </c>
      <c r="BI28" s="389">
        <v>0</v>
      </c>
      <c r="BJ28" s="412"/>
      <c r="BK28" s="258">
        <v>0</v>
      </c>
      <c r="BL28" s="257">
        <v>0</v>
      </c>
    </row>
    <row r="29" spans="3:64" ht="21">
      <c r="C29" s="253">
        <v>3</v>
      </c>
      <c r="D29" s="389" t="s">
        <v>351</v>
      </c>
      <c r="E29" s="376"/>
      <c r="F29" s="255">
        <v>1</v>
      </c>
      <c r="G29" s="389" t="s">
        <v>223</v>
      </c>
      <c r="H29" s="377"/>
      <c r="I29" s="256">
        <v>0</v>
      </c>
      <c r="J29" s="257" t="s">
        <v>34</v>
      </c>
      <c r="L29" s="253">
        <v>3</v>
      </c>
      <c r="M29" s="389" t="s">
        <v>66</v>
      </c>
      <c r="N29" s="376"/>
      <c r="O29" s="255">
        <v>0.5</v>
      </c>
      <c r="P29" s="389" t="s">
        <v>68</v>
      </c>
      <c r="Q29" s="377"/>
      <c r="R29" s="256">
        <v>0.5</v>
      </c>
      <c r="S29" s="257" t="s">
        <v>34</v>
      </c>
      <c r="U29" s="253">
        <v>3</v>
      </c>
      <c r="V29" s="389" t="s">
        <v>57</v>
      </c>
      <c r="W29" s="377"/>
      <c r="X29" s="255">
        <v>0</v>
      </c>
      <c r="Y29" s="389" t="s">
        <v>454</v>
      </c>
      <c r="Z29" s="412"/>
      <c r="AA29" s="258">
        <v>1</v>
      </c>
      <c r="AB29" s="257" t="s">
        <v>34</v>
      </c>
      <c r="AD29" s="253">
        <v>3</v>
      </c>
      <c r="AE29" s="389" t="s">
        <v>82</v>
      </c>
      <c r="AF29" s="412"/>
      <c r="AG29" s="255">
        <v>1</v>
      </c>
      <c r="AH29" s="389" t="s">
        <v>392</v>
      </c>
      <c r="AI29" s="412"/>
      <c r="AJ29" s="258">
        <v>0</v>
      </c>
      <c r="AK29" s="257" t="s">
        <v>34</v>
      </c>
      <c r="AM29" s="253">
        <v>3</v>
      </c>
      <c r="AN29" s="389" t="s">
        <v>362</v>
      </c>
      <c r="AO29" s="412"/>
      <c r="AP29" s="255">
        <v>0</v>
      </c>
      <c r="AQ29" s="389" t="s">
        <v>655</v>
      </c>
      <c r="AR29" s="412"/>
      <c r="AS29" s="258">
        <v>1</v>
      </c>
      <c r="AT29" s="257" t="s">
        <v>34</v>
      </c>
      <c r="AV29" s="231">
        <v>39770</v>
      </c>
      <c r="AW29" s="235" t="s">
        <v>15</v>
      </c>
      <c r="AX29" s="235">
        <v>0</v>
      </c>
      <c r="AY29" s="237">
        <v>0</v>
      </c>
      <c r="AZ29" s="235" t="s">
        <v>280</v>
      </c>
      <c r="BA29" s="235">
        <v>0</v>
      </c>
      <c r="BB29" s="237">
        <v>0</v>
      </c>
      <c r="BC29" s="238"/>
      <c r="BE29" s="253">
        <v>3</v>
      </c>
      <c r="BF29" s="389">
        <v>0</v>
      </c>
      <c r="BG29" s="412"/>
      <c r="BH29" s="255">
        <v>0</v>
      </c>
      <c r="BI29" s="389">
        <v>0</v>
      </c>
      <c r="BJ29" s="412"/>
      <c r="BK29" s="258">
        <v>0</v>
      </c>
      <c r="BL29" s="257">
        <v>0</v>
      </c>
    </row>
    <row r="30" spans="3:64" ht="15.75">
      <c r="C30" s="253">
        <v>4</v>
      </c>
      <c r="D30" s="389" t="s">
        <v>259</v>
      </c>
      <c r="E30" s="376"/>
      <c r="F30" s="255">
        <v>1</v>
      </c>
      <c r="G30" s="389" t="s">
        <v>525</v>
      </c>
      <c r="H30" s="377"/>
      <c r="I30" s="256">
        <v>0</v>
      </c>
      <c r="J30" s="257" t="s">
        <v>34</v>
      </c>
      <c r="L30" s="253">
        <v>4</v>
      </c>
      <c r="M30" s="389" t="s">
        <v>445</v>
      </c>
      <c r="N30" s="376"/>
      <c r="O30" s="255">
        <v>0</v>
      </c>
      <c r="P30" s="389" t="s">
        <v>477</v>
      </c>
      <c r="Q30" s="377"/>
      <c r="R30" s="256">
        <v>1</v>
      </c>
      <c r="S30" s="257" t="s">
        <v>34</v>
      </c>
      <c r="U30" s="253">
        <v>4</v>
      </c>
      <c r="V30" s="389" t="s">
        <v>48</v>
      </c>
      <c r="W30" s="377"/>
      <c r="X30" s="255">
        <v>0</v>
      </c>
      <c r="Y30" s="389" t="s">
        <v>415</v>
      </c>
      <c r="Z30" s="412"/>
      <c r="AA30" s="258">
        <v>1</v>
      </c>
      <c r="AB30" s="257" t="s">
        <v>34</v>
      </c>
      <c r="AD30" s="253">
        <v>4</v>
      </c>
      <c r="AE30" s="389" t="s">
        <v>287</v>
      </c>
      <c r="AF30" s="412"/>
      <c r="AG30" s="255">
        <v>0</v>
      </c>
      <c r="AH30" s="389" t="s">
        <v>453</v>
      </c>
      <c r="AI30" s="412"/>
      <c r="AJ30" s="258">
        <v>1</v>
      </c>
      <c r="AK30" s="257" t="s">
        <v>34</v>
      </c>
      <c r="AM30" s="253">
        <v>4</v>
      </c>
      <c r="AN30" s="389" t="s">
        <v>419</v>
      </c>
      <c r="AO30" s="412"/>
      <c r="AP30" s="255">
        <v>0</v>
      </c>
      <c r="AQ30" s="389" t="s">
        <v>800</v>
      </c>
      <c r="AR30" s="412"/>
      <c r="AS30" s="258">
        <v>1</v>
      </c>
      <c r="AT30" s="257" t="s">
        <v>34</v>
      </c>
      <c r="AV30" s="239" t="s">
        <v>464</v>
      </c>
      <c r="AW30" s="240" t="s">
        <v>31</v>
      </c>
      <c r="AX30" s="243"/>
      <c r="AY30" s="247" t="s">
        <v>465</v>
      </c>
      <c r="AZ30" s="240" t="s">
        <v>31</v>
      </c>
      <c r="BA30" s="243"/>
      <c r="BB30" s="245" t="s">
        <v>465</v>
      </c>
      <c r="BC30" s="246"/>
      <c r="BE30" s="253">
        <v>4</v>
      </c>
      <c r="BF30" s="389">
        <v>0</v>
      </c>
      <c r="BG30" s="412"/>
      <c r="BH30" s="255">
        <v>0</v>
      </c>
      <c r="BI30" s="389">
        <v>0</v>
      </c>
      <c r="BJ30" s="412"/>
      <c r="BK30" s="258">
        <v>0</v>
      </c>
      <c r="BL30" s="257">
        <v>0</v>
      </c>
    </row>
    <row r="31" spans="3:64" ht="15.75">
      <c r="C31" s="253">
        <v>5</v>
      </c>
      <c r="D31" s="389" t="s">
        <v>74</v>
      </c>
      <c r="E31" s="376"/>
      <c r="F31" s="255">
        <v>1</v>
      </c>
      <c r="G31" s="389" t="s">
        <v>91</v>
      </c>
      <c r="H31" s="377"/>
      <c r="I31" s="256">
        <v>0</v>
      </c>
      <c r="J31" s="257" t="s">
        <v>34</v>
      </c>
      <c r="L31" s="253">
        <v>5</v>
      </c>
      <c r="M31" s="389" t="s">
        <v>287</v>
      </c>
      <c r="N31" s="376"/>
      <c r="O31" s="255">
        <v>0</v>
      </c>
      <c r="P31" s="389" t="s">
        <v>472</v>
      </c>
      <c r="Q31" s="377"/>
      <c r="R31" s="256">
        <v>1</v>
      </c>
      <c r="S31" s="257" t="s">
        <v>34</v>
      </c>
      <c r="U31" s="253">
        <v>5</v>
      </c>
      <c r="V31" s="389" t="s">
        <v>526</v>
      </c>
      <c r="W31" s="377"/>
      <c r="X31" s="255">
        <v>1</v>
      </c>
      <c r="Y31" s="389" t="s">
        <v>446</v>
      </c>
      <c r="Z31" s="412"/>
      <c r="AA31" s="258">
        <v>0</v>
      </c>
      <c r="AB31" s="257" t="s">
        <v>34</v>
      </c>
      <c r="AD31" s="253">
        <v>5</v>
      </c>
      <c r="AE31" s="389" t="s">
        <v>85</v>
      </c>
      <c r="AF31" s="412"/>
      <c r="AG31" s="255">
        <v>1</v>
      </c>
      <c r="AH31" s="389" t="s">
        <v>447</v>
      </c>
      <c r="AI31" s="412"/>
      <c r="AJ31" s="258">
        <v>0</v>
      </c>
      <c r="AK31" s="257" t="s">
        <v>34</v>
      </c>
      <c r="AM31" s="253">
        <v>5</v>
      </c>
      <c r="AN31" s="389" t="s">
        <v>795</v>
      </c>
      <c r="AO31" s="412"/>
      <c r="AP31" s="255">
        <v>0</v>
      </c>
      <c r="AQ31" s="389" t="s">
        <v>657</v>
      </c>
      <c r="AR31" s="412"/>
      <c r="AS31" s="258">
        <v>1</v>
      </c>
      <c r="AT31" s="257" t="s">
        <v>34</v>
      </c>
      <c r="AV31" s="248">
        <v>1</v>
      </c>
      <c r="AW31" s="404">
        <v>0</v>
      </c>
      <c r="AX31" s="405"/>
      <c r="AY31" s="249">
        <v>0</v>
      </c>
      <c r="AZ31" s="404">
        <v>0</v>
      </c>
      <c r="BA31" s="405"/>
      <c r="BB31" s="252">
        <v>0</v>
      </c>
      <c r="BC31" s="251">
        <v>0</v>
      </c>
      <c r="BE31" s="253">
        <v>5</v>
      </c>
      <c r="BF31" s="389">
        <v>0</v>
      </c>
      <c r="BG31" s="412"/>
      <c r="BH31" s="255">
        <v>0</v>
      </c>
      <c r="BI31" s="389">
        <v>0</v>
      </c>
      <c r="BJ31" s="412"/>
      <c r="BK31" s="258">
        <v>0</v>
      </c>
      <c r="BL31" s="257">
        <v>0</v>
      </c>
    </row>
    <row r="32" spans="3:64" ht="16.5" thickBot="1">
      <c r="C32" s="259">
        <v>6</v>
      </c>
      <c r="D32" s="386" t="s">
        <v>76</v>
      </c>
      <c r="E32" s="387"/>
      <c r="F32" s="260">
        <v>1</v>
      </c>
      <c r="G32" s="386" t="s">
        <v>61</v>
      </c>
      <c r="H32" s="388"/>
      <c r="I32" s="261">
        <v>0</v>
      </c>
      <c r="J32" s="262" t="s">
        <v>34</v>
      </c>
      <c r="L32" s="259">
        <v>6</v>
      </c>
      <c r="M32" s="386" t="s">
        <v>473</v>
      </c>
      <c r="N32" s="387"/>
      <c r="O32" s="260">
        <v>0</v>
      </c>
      <c r="P32" s="386" t="s">
        <v>453</v>
      </c>
      <c r="Q32" s="388"/>
      <c r="R32" s="261">
        <v>1</v>
      </c>
      <c r="S32" s="262" t="s">
        <v>34</v>
      </c>
      <c r="U32" s="259">
        <v>6</v>
      </c>
      <c r="V32" s="386" t="s">
        <v>456</v>
      </c>
      <c r="W32" s="388"/>
      <c r="X32" s="260">
        <v>1</v>
      </c>
      <c r="Y32" s="386" t="s">
        <v>787</v>
      </c>
      <c r="Z32" s="419"/>
      <c r="AA32" s="263">
        <v>0</v>
      </c>
      <c r="AB32" s="262" t="s">
        <v>34</v>
      </c>
      <c r="AD32" s="259">
        <v>6</v>
      </c>
      <c r="AE32" s="386" t="s">
        <v>473</v>
      </c>
      <c r="AF32" s="419"/>
      <c r="AG32" s="260">
        <v>0</v>
      </c>
      <c r="AH32" s="386" t="s">
        <v>523</v>
      </c>
      <c r="AI32" s="419"/>
      <c r="AJ32" s="263">
        <v>1</v>
      </c>
      <c r="AK32" s="262" t="s">
        <v>34</v>
      </c>
      <c r="AM32" s="259">
        <v>6</v>
      </c>
      <c r="AN32" s="386" t="s">
        <v>396</v>
      </c>
      <c r="AO32" s="419"/>
      <c r="AP32" s="260">
        <v>0</v>
      </c>
      <c r="AQ32" s="386" t="s">
        <v>658</v>
      </c>
      <c r="AR32" s="419"/>
      <c r="AS32" s="263">
        <v>1</v>
      </c>
      <c r="AT32" s="262" t="s">
        <v>34</v>
      </c>
      <c r="AV32" s="253">
        <v>2</v>
      </c>
      <c r="AW32" s="389">
        <v>0</v>
      </c>
      <c r="AX32" s="412"/>
      <c r="AY32" s="255">
        <v>0</v>
      </c>
      <c r="AZ32" s="389">
        <v>0</v>
      </c>
      <c r="BA32" s="412"/>
      <c r="BB32" s="258">
        <v>0</v>
      </c>
      <c r="BC32" s="257">
        <v>0</v>
      </c>
      <c r="BE32" s="259">
        <v>6</v>
      </c>
      <c r="BF32" s="386">
        <v>0</v>
      </c>
      <c r="BG32" s="419"/>
      <c r="BH32" s="260">
        <v>0</v>
      </c>
      <c r="BI32" s="386">
        <v>0</v>
      </c>
      <c r="BJ32" s="419"/>
      <c r="BK32" s="263">
        <v>0</v>
      </c>
      <c r="BL32" s="262">
        <v>0</v>
      </c>
    </row>
    <row r="33" spans="48:55" ht="17.25" thickBot="1" thickTop="1">
      <c r="AV33" s="253">
        <v>3</v>
      </c>
      <c r="AW33" s="389">
        <v>0</v>
      </c>
      <c r="AX33" s="412"/>
      <c r="AY33" s="255">
        <v>0</v>
      </c>
      <c r="AZ33" s="389">
        <v>0</v>
      </c>
      <c r="BA33" s="412"/>
      <c r="BB33" s="258">
        <v>0</v>
      </c>
      <c r="BC33" s="257">
        <v>0</v>
      </c>
    </row>
    <row r="34" spans="3:64" ht="18.75" thickTop="1">
      <c r="C34" s="228"/>
      <c r="D34" s="224" t="s">
        <v>29</v>
      </c>
      <c r="E34" s="224"/>
      <c r="F34" s="224"/>
      <c r="G34" s="224" t="s">
        <v>30</v>
      </c>
      <c r="H34" s="224"/>
      <c r="I34" s="229"/>
      <c r="J34" s="230"/>
      <c r="L34" s="228"/>
      <c r="M34" s="224" t="s">
        <v>29</v>
      </c>
      <c r="N34" s="224"/>
      <c r="O34" s="224"/>
      <c r="P34" s="224" t="s">
        <v>30</v>
      </c>
      <c r="Q34" s="224"/>
      <c r="R34" s="229"/>
      <c r="S34" s="230"/>
      <c r="U34" s="228"/>
      <c r="V34" s="224" t="s">
        <v>29</v>
      </c>
      <c r="W34" s="224"/>
      <c r="X34" s="224"/>
      <c r="Y34" s="224" t="s">
        <v>30</v>
      </c>
      <c r="Z34" s="224"/>
      <c r="AA34" s="229"/>
      <c r="AB34" s="230"/>
      <c r="AD34" s="228"/>
      <c r="AE34" s="224" t="s">
        <v>29</v>
      </c>
      <c r="AF34" s="224"/>
      <c r="AG34" s="224"/>
      <c r="AH34" s="224" t="s">
        <v>30</v>
      </c>
      <c r="AI34" s="224"/>
      <c r="AJ34" s="229"/>
      <c r="AK34" s="230"/>
      <c r="AM34" s="228"/>
      <c r="AN34" s="224" t="s">
        <v>29</v>
      </c>
      <c r="AO34" s="224"/>
      <c r="AP34" s="224"/>
      <c r="AQ34" s="224" t="s">
        <v>30</v>
      </c>
      <c r="AR34" s="224"/>
      <c r="AS34" s="229"/>
      <c r="AT34" s="230"/>
      <c r="AV34" s="253">
        <v>4</v>
      </c>
      <c r="AW34" s="389">
        <v>0</v>
      </c>
      <c r="AX34" s="412"/>
      <c r="AY34" s="255">
        <v>0</v>
      </c>
      <c r="AZ34" s="389">
        <v>0</v>
      </c>
      <c r="BA34" s="412"/>
      <c r="BB34" s="258">
        <v>0</v>
      </c>
      <c r="BC34" s="257">
        <v>0</v>
      </c>
      <c r="BE34" s="228"/>
      <c r="BF34" s="224" t="s">
        <v>29</v>
      </c>
      <c r="BG34" s="224"/>
      <c r="BH34" s="224"/>
      <c r="BI34" s="224" t="s">
        <v>30</v>
      </c>
      <c r="BJ34" s="224"/>
      <c r="BK34" s="229"/>
      <c r="BL34" s="230"/>
    </row>
    <row r="35" spans="3:64" ht="21">
      <c r="C35" s="231">
        <v>39707</v>
      </c>
      <c r="D35" s="232" t="s">
        <v>10</v>
      </c>
      <c r="E35" s="233" t="s">
        <v>8</v>
      </c>
      <c r="F35" s="234">
        <v>3</v>
      </c>
      <c r="G35" s="235" t="s">
        <v>15</v>
      </c>
      <c r="H35" s="233" t="s">
        <v>8</v>
      </c>
      <c r="I35" s="408">
        <v>3</v>
      </c>
      <c r="J35" s="418"/>
      <c r="L35" s="231">
        <v>39706</v>
      </c>
      <c r="M35" s="232" t="s">
        <v>15</v>
      </c>
      <c r="N35" s="235" t="s">
        <v>11</v>
      </c>
      <c r="O35" s="234">
        <v>4</v>
      </c>
      <c r="P35" s="235" t="s">
        <v>18</v>
      </c>
      <c r="Q35" s="235" t="s">
        <v>8</v>
      </c>
      <c r="R35" s="408">
        <v>2</v>
      </c>
      <c r="S35" s="409"/>
      <c r="U35" s="231">
        <v>39707</v>
      </c>
      <c r="V35" s="235" t="s">
        <v>12</v>
      </c>
      <c r="W35" s="235" t="s">
        <v>23</v>
      </c>
      <c r="X35" s="237">
        <v>3.5</v>
      </c>
      <c r="Y35" s="235" t="s">
        <v>13</v>
      </c>
      <c r="Z35" s="235" t="s">
        <v>23</v>
      </c>
      <c r="AA35" s="237">
        <v>2.5</v>
      </c>
      <c r="AB35" s="238"/>
      <c r="AD35" s="231">
        <v>39709</v>
      </c>
      <c r="AE35" s="235" t="s">
        <v>24</v>
      </c>
      <c r="AF35" s="235">
        <v>0</v>
      </c>
      <c r="AG35" s="237">
        <v>2.5</v>
      </c>
      <c r="AH35" s="235" t="s">
        <v>358</v>
      </c>
      <c r="AI35" s="235">
        <v>0</v>
      </c>
      <c r="AJ35" s="237">
        <v>1.5</v>
      </c>
      <c r="AK35" s="238"/>
      <c r="AM35" s="231">
        <v>39715</v>
      </c>
      <c r="AN35" s="235" t="s">
        <v>318</v>
      </c>
      <c r="AO35" s="235">
        <v>0</v>
      </c>
      <c r="AP35" s="237">
        <v>2</v>
      </c>
      <c r="AQ35" s="235" t="s">
        <v>518</v>
      </c>
      <c r="AR35" s="235">
        <v>0</v>
      </c>
      <c r="AS35" s="237">
        <v>2</v>
      </c>
      <c r="AT35" s="238"/>
      <c r="AV35" s="253">
        <v>5</v>
      </c>
      <c r="AW35" s="389">
        <v>0</v>
      </c>
      <c r="AX35" s="412"/>
      <c r="AY35" s="255">
        <v>0</v>
      </c>
      <c r="AZ35" s="389">
        <v>0</v>
      </c>
      <c r="BA35" s="412"/>
      <c r="BB35" s="258">
        <v>0</v>
      </c>
      <c r="BC35" s="257">
        <v>0</v>
      </c>
      <c r="BE35" s="231">
        <v>39720</v>
      </c>
      <c r="BF35" s="235" t="s">
        <v>15</v>
      </c>
      <c r="BG35" s="235">
        <v>0</v>
      </c>
      <c r="BH35" s="237">
        <v>0</v>
      </c>
      <c r="BI35" s="235" t="s">
        <v>280</v>
      </c>
      <c r="BJ35" s="235">
        <v>0</v>
      </c>
      <c r="BK35" s="237">
        <v>0</v>
      </c>
      <c r="BL35" s="238"/>
    </row>
    <row r="36" spans="3:64" ht="15.75">
      <c r="C36" s="239" t="s">
        <v>464</v>
      </c>
      <c r="D36" s="240" t="s">
        <v>31</v>
      </c>
      <c r="E36" s="243"/>
      <c r="F36" s="244" t="s">
        <v>465</v>
      </c>
      <c r="G36" s="240" t="s">
        <v>31</v>
      </c>
      <c r="H36" s="243"/>
      <c r="I36" s="410" t="s">
        <v>465</v>
      </c>
      <c r="J36" s="411"/>
      <c r="L36" s="239" t="s">
        <v>464</v>
      </c>
      <c r="M36" s="240" t="s">
        <v>31</v>
      </c>
      <c r="N36" s="243"/>
      <c r="O36" s="244" t="s">
        <v>465</v>
      </c>
      <c r="P36" s="240" t="s">
        <v>31</v>
      </c>
      <c r="Q36" s="243"/>
      <c r="R36" s="410" t="s">
        <v>465</v>
      </c>
      <c r="S36" s="411"/>
      <c r="U36" s="239" t="s">
        <v>464</v>
      </c>
      <c r="V36" s="240" t="s">
        <v>31</v>
      </c>
      <c r="W36" s="243"/>
      <c r="X36" s="247" t="s">
        <v>465</v>
      </c>
      <c r="Y36" s="240" t="s">
        <v>31</v>
      </c>
      <c r="Z36" s="243"/>
      <c r="AA36" s="245" t="s">
        <v>465</v>
      </c>
      <c r="AB36" s="246"/>
      <c r="AD36" s="239" t="s">
        <v>464</v>
      </c>
      <c r="AE36" s="240" t="s">
        <v>31</v>
      </c>
      <c r="AF36" s="243"/>
      <c r="AG36" s="247" t="s">
        <v>465</v>
      </c>
      <c r="AH36" s="240" t="s">
        <v>31</v>
      </c>
      <c r="AI36" s="243"/>
      <c r="AJ36" s="245" t="s">
        <v>465</v>
      </c>
      <c r="AK36" s="246"/>
      <c r="AM36" s="239" t="s">
        <v>464</v>
      </c>
      <c r="AN36" s="240" t="s">
        <v>31</v>
      </c>
      <c r="AO36" s="243"/>
      <c r="AP36" s="247" t="s">
        <v>465</v>
      </c>
      <c r="AQ36" s="240" t="s">
        <v>31</v>
      </c>
      <c r="AR36" s="243"/>
      <c r="AS36" s="245" t="s">
        <v>465</v>
      </c>
      <c r="AT36" s="246"/>
      <c r="AV36" s="253">
        <v>6</v>
      </c>
      <c r="AW36" s="389">
        <v>0</v>
      </c>
      <c r="AX36" s="412"/>
      <c r="AY36" s="255">
        <v>0</v>
      </c>
      <c r="AZ36" s="389">
        <v>0</v>
      </c>
      <c r="BA36" s="412"/>
      <c r="BB36" s="258">
        <v>0</v>
      </c>
      <c r="BC36" s="257">
        <v>0</v>
      </c>
      <c r="BE36" s="239" t="s">
        <v>464</v>
      </c>
      <c r="BF36" s="240" t="s">
        <v>31</v>
      </c>
      <c r="BG36" s="243"/>
      <c r="BH36" s="247" t="s">
        <v>465</v>
      </c>
      <c r="BI36" s="240" t="s">
        <v>31</v>
      </c>
      <c r="BJ36" s="243"/>
      <c r="BK36" s="245" t="s">
        <v>465</v>
      </c>
      <c r="BL36" s="246"/>
    </row>
    <row r="37" spans="3:64" ht="15.75">
      <c r="C37" s="248">
        <v>1</v>
      </c>
      <c r="D37" s="404" t="s">
        <v>100</v>
      </c>
      <c r="E37" s="406"/>
      <c r="F37" s="249">
        <v>0.5</v>
      </c>
      <c r="G37" s="404" t="s">
        <v>257</v>
      </c>
      <c r="H37" s="407"/>
      <c r="I37" s="250">
        <v>0.5</v>
      </c>
      <c r="J37" s="251"/>
      <c r="L37" s="248">
        <v>1</v>
      </c>
      <c r="M37" s="404" t="s">
        <v>36</v>
      </c>
      <c r="N37" s="406"/>
      <c r="O37" s="249">
        <v>0.5</v>
      </c>
      <c r="P37" s="404" t="s">
        <v>268</v>
      </c>
      <c r="Q37" s="407"/>
      <c r="R37" s="250">
        <v>0.5</v>
      </c>
      <c r="S37" s="251" t="s">
        <v>34</v>
      </c>
      <c r="U37" s="248">
        <v>1</v>
      </c>
      <c r="V37" s="404" t="s">
        <v>297</v>
      </c>
      <c r="W37" s="407"/>
      <c r="X37" s="249">
        <v>0.5</v>
      </c>
      <c r="Y37" s="404" t="s">
        <v>467</v>
      </c>
      <c r="Z37" s="405"/>
      <c r="AA37" s="252">
        <v>0.5</v>
      </c>
      <c r="AB37" s="251" t="s">
        <v>34</v>
      </c>
      <c r="AD37" s="248">
        <v>1</v>
      </c>
      <c r="AE37" s="404" t="s">
        <v>399</v>
      </c>
      <c r="AF37" s="406"/>
      <c r="AG37" s="249">
        <v>0</v>
      </c>
      <c r="AH37" s="404" t="s">
        <v>537</v>
      </c>
      <c r="AI37" s="406"/>
      <c r="AJ37" s="252">
        <v>1</v>
      </c>
      <c r="AK37" s="251" t="s">
        <v>34</v>
      </c>
      <c r="AM37" s="248">
        <v>1</v>
      </c>
      <c r="AN37" s="404">
        <v>0</v>
      </c>
      <c r="AO37" s="405"/>
      <c r="AP37" s="249">
        <v>0</v>
      </c>
      <c r="AQ37" s="404">
        <v>0</v>
      </c>
      <c r="AR37" s="405"/>
      <c r="AS37" s="252">
        <v>0</v>
      </c>
      <c r="AT37" s="251">
        <v>0</v>
      </c>
      <c r="AV37" s="253">
        <v>7</v>
      </c>
      <c r="AW37" s="389">
        <v>0</v>
      </c>
      <c r="AX37" s="412"/>
      <c r="AY37" s="255">
        <v>0</v>
      </c>
      <c r="AZ37" s="389">
        <v>0</v>
      </c>
      <c r="BA37" s="412"/>
      <c r="BB37" s="258">
        <v>0</v>
      </c>
      <c r="BC37" s="257">
        <v>0</v>
      </c>
      <c r="BE37" s="248">
        <v>1</v>
      </c>
      <c r="BF37" s="404">
        <v>0</v>
      </c>
      <c r="BG37" s="405"/>
      <c r="BH37" s="249">
        <v>0</v>
      </c>
      <c r="BI37" s="404">
        <v>0</v>
      </c>
      <c r="BJ37" s="405"/>
      <c r="BK37" s="252">
        <v>0</v>
      </c>
      <c r="BL37" s="251">
        <v>0</v>
      </c>
    </row>
    <row r="38" spans="3:64" ht="16.5" thickBot="1">
      <c r="C38" s="253">
        <v>2</v>
      </c>
      <c r="D38" s="389" t="s">
        <v>497</v>
      </c>
      <c r="E38" s="376"/>
      <c r="F38" s="255">
        <v>0.5</v>
      </c>
      <c r="G38" s="389" t="s">
        <v>466</v>
      </c>
      <c r="H38" s="377"/>
      <c r="I38" s="256">
        <v>0.5</v>
      </c>
      <c r="J38" s="257" t="s">
        <v>34</v>
      </c>
      <c r="L38" s="253">
        <v>2</v>
      </c>
      <c r="M38" s="389" t="s">
        <v>90</v>
      </c>
      <c r="N38" s="376"/>
      <c r="O38" s="255">
        <v>1</v>
      </c>
      <c r="P38" s="389" t="s">
        <v>281</v>
      </c>
      <c r="Q38" s="377"/>
      <c r="R38" s="256">
        <v>0</v>
      </c>
      <c r="S38" s="257" t="s">
        <v>34</v>
      </c>
      <c r="U38" s="253">
        <v>2</v>
      </c>
      <c r="V38" s="389" t="s">
        <v>265</v>
      </c>
      <c r="W38" s="377"/>
      <c r="X38" s="255">
        <v>0.5</v>
      </c>
      <c r="Y38" s="389" t="s">
        <v>71</v>
      </c>
      <c r="Z38" s="412"/>
      <c r="AA38" s="258">
        <v>0.5</v>
      </c>
      <c r="AB38" s="257" t="s">
        <v>34</v>
      </c>
      <c r="AD38" s="253">
        <v>2</v>
      </c>
      <c r="AE38" s="389" t="s">
        <v>400</v>
      </c>
      <c r="AF38" s="376"/>
      <c r="AG38" s="255">
        <v>0.5</v>
      </c>
      <c r="AH38" s="389" t="s">
        <v>539</v>
      </c>
      <c r="AI38" s="376"/>
      <c r="AJ38" s="258">
        <v>0.5</v>
      </c>
      <c r="AK38" s="257" t="s">
        <v>34</v>
      </c>
      <c r="AM38" s="253">
        <v>2</v>
      </c>
      <c r="AN38" s="389">
        <v>0</v>
      </c>
      <c r="AO38" s="412"/>
      <c r="AP38" s="255">
        <v>0</v>
      </c>
      <c r="AQ38" s="389">
        <v>0</v>
      </c>
      <c r="AR38" s="412"/>
      <c r="AS38" s="258">
        <v>0</v>
      </c>
      <c r="AT38" s="257">
        <v>0</v>
      </c>
      <c r="AV38" s="259">
        <v>8</v>
      </c>
      <c r="AW38" s="386">
        <v>0</v>
      </c>
      <c r="AX38" s="419"/>
      <c r="AY38" s="260">
        <v>0</v>
      </c>
      <c r="AZ38" s="386">
        <v>0</v>
      </c>
      <c r="BA38" s="419"/>
      <c r="BB38" s="263">
        <v>0</v>
      </c>
      <c r="BC38" s="262">
        <v>0</v>
      </c>
      <c r="BE38" s="253">
        <v>2</v>
      </c>
      <c r="BF38" s="389">
        <v>0</v>
      </c>
      <c r="BG38" s="412"/>
      <c r="BH38" s="255">
        <v>0</v>
      </c>
      <c r="BI38" s="389">
        <v>0</v>
      </c>
      <c r="BJ38" s="412"/>
      <c r="BK38" s="258">
        <v>0</v>
      </c>
      <c r="BL38" s="257">
        <v>0</v>
      </c>
    </row>
    <row r="39" spans="3:64" ht="17.25" thickBot="1" thickTop="1">
      <c r="C39" s="253">
        <v>3</v>
      </c>
      <c r="D39" s="389" t="s">
        <v>258</v>
      </c>
      <c r="E39" s="376"/>
      <c r="F39" s="255">
        <v>0.5</v>
      </c>
      <c r="G39" s="389" t="s">
        <v>39</v>
      </c>
      <c r="H39" s="377"/>
      <c r="I39" s="256">
        <v>0.5</v>
      </c>
      <c r="J39" s="257" t="s">
        <v>34</v>
      </c>
      <c r="L39" s="253">
        <v>3</v>
      </c>
      <c r="M39" s="389" t="s">
        <v>40</v>
      </c>
      <c r="N39" s="376"/>
      <c r="O39" s="255">
        <v>1</v>
      </c>
      <c r="P39" s="389" t="s">
        <v>469</v>
      </c>
      <c r="Q39" s="377"/>
      <c r="R39" s="256">
        <v>0</v>
      </c>
      <c r="S39" s="257" t="s">
        <v>34</v>
      </c>
      <c r="U39" s="253">
        <v>3</v>
      </c>
      <c r="V39" s="389" t="s">
        <v>53</v>
      </c>
      <c r="W39" s="377"/>
      <c r="X39" s="255">
        <v>0</v>
      </c>
      <c r="Y39" s="389" t="s">
        <v>65</v>
      </c>
      <c r="Z39" s="412"/>
      <c r="AA39" s="258">
        <v>1</v>
      </c>
      <c r="AB39" s="257" t="s">
        <v>34</v>
      </c>
      <c r="AD39" s="253">
        <v>3</v>
      </c>
      <c r="AE39" s="389" t="s">
        <v>302</v>
      </c>
      <c r="AF39" s="376"/>
      <c r="AG39" s="255">
        <v>1</v>
      </c>
      <c r="AH39" s="389" t="s">
        <v>541</v>
      </c>
      <c r="AI39" s="376"/>
      <c r="AJ39" s="258">
        <v>0</v>
      </c>
      <c r="AK39" s="257" t="s">
        <v>34</v>
      </c>
      <c r="AM39" s="253">
        <v>3</v>
      </c>
      <c r="AN39" s="389" t="s">
        <v>440</v>
      </c>
      <c r="AO39" s="412"/>
      <c r="AP39" s="255">
        <v>0</v>
      </c>
      <c r="AQ39" s="389" t="s">
        <v>538</v>
      </c>
      <c r="AR39" s="412"/>
      <c r="AS39" s="258">
        <v>1</v>
      </c>
      <c r="AT39" s="257" t="s">
        <v>34</v>
      </c>
      <c r="BE39" s="253">
        <v>3</v>
      </c>
      <c r="BF39" s="389">
        <v>0</v>
      </c>
      <c r="BG39" s="412"/>
      <c r="BH39" s="255">
        <v>0</v>
      </c>
      <c r="BI39" s="389">
        <v>0</v>
      </c>
      <c r="BJ39" s="412"/>
      <c r="BK39" s="258">
        <v>0</v>
      </c>
      <c r="BL39" s="257">
        <v>0</v>
      </c>
    </row>
    <row r="40" spans="3:64" ht="18.75" thickTop="1">
      <c r="C40" s="253">
        <v>4</v>
      </c>
      <c r="D40" s="389" t="s">
        <v>59</v>
      </c>
      <c r="E40" s="376"/>
      <c r="F40" s="255">
        <v>0.5</v>
      </c>
      <c r="G40" s="389" t="s">
        <v>36</v>
      </c>
      <c r="H40" s="377"/>
      <c r="I40" s="256">
        <v>0.5</v>
      </c>
      <c r="J40" s="257" t="s">
        <v>34</v>
      </c>
      <c r="L40" s="253">
        <v>4</v>
      </c>
      <c r="M40" s="389" t="s">
        <v>43</v>
      </c>
      <c r="N40" s="376"/>
      <c r="O40" s="255">
        <v>0</v>
      </c>
      <c r="P40" s="389" t="s">
        <v>471</v>
      </c>
      <c r="Q40" s="377"/>
      <c r="R40" s="256">
        <v>1</v>
      </c>
      <c r="S40" s="257" t="s">
        <v>34</v>
      </c>
      <c r="U40" s="253">
        <v>4</v>
      </c>
      <c r="V40" s="389" t="s">
        <v>56</v>
      </c>
      <c r="W40" s="377"/>
      <c r="X40" s="255">
        <v>0.5</v>
      </c>
      <c r="Y40" s="389" t="s">
        <v>98</v>
      </c>
      <c r="Z40" s="412"/>
      <c r="AA40" s="258">
        <v>0.5</v>
      </c>
      <c r="AB40" s="257" t="s">
        <v>34</v>
      </c>
      <c r="AD40" s="253">
        <v>4</v>
      </c>
      <c r="AE40" s="389" t="s">
        <v>401</v>
      </c>
      <c r="AF40" s="376"/>
      <c r="AG40" s="255">
        <v>1</v>
      </c>
      <c r="AH40" s="389" t="s">
        <v>543</v>
      </c>
      <c r="AI40" s="376"/>
      <c r="AJ40" s="258">
        <v>0</v>
      </c>
      <c r="AK40" s="257" t="s">
        <v>34</v>
      </c>
      <c r="AM40" s="253">
        <v>4</v>
      </c>
      <c r="AN40" s="389" t="s">
        <v>393</v>
      </c>
      <c r="AO40" s="412"/>
      <c r="AP40" s="255">
        <v>1</v>
      </c>
      <c r="AQ40" s="389" t="s">
        <v>540</v>
      </c>
      <c r="AR40" s="412"/>
      <c r="AS40" s="258">
        <v>0</v>
      </c>
      <c r="AT40" s="257" t="s">
        <v>34</v>
      </c>
      <c r="AV40" s="228"/>
      <c r="AW40" s="224" t="s">
        <v>29</v>
      </c>
      <c r="AX40" s="224"/>
      <c r="AY40" s="224"/>
      <c r="AZ40" s="224" t="s">
        <v>30</v>
      </c>
      <c r="BA40" s="224"/>
      <c r="BB40" s="229"/>
      <c r="BC40" s="230"/>
      <c r="BE40" s="253">
        <v>4</v>
      </c>
      <c r="BF40" s="389">
        <v>0</v>
      </c>
      <c r="BG40" s="412"/>
      <c r="BH40" s="255">
        <v>0</v>
      </c>
      <c r="BI40" s="389">
        <v>0</v>
      </c>
      <c r="BJ40" s="412"/>
      <c r="BK40" s="258">
        <v>0</v>
      </c>
      <c r="BL40" s="257">
        <v>0</v>
      </c>
    </row>
    <row r="41" spans="3:64" ht="21">
      <c r="C41" s="253">
        <v>5</v>
      </c>
      <c r="D41" s="389" t="s">
        <v>51</v>
      </c>
      <c r="E41" s="376"/>
      <c r="F41" s="255">
        <v>0.5</v>
      </c>
      <c r="G41" s="389" t="s">
        <v>394</v>
      </c>
      <c r="H41" s="377"/>
      <c r="I41" s="256">
        <v>0.5</v>
      </c>
      <c r="J41" s="257" t="s">
        <v>34</v>
      </c>
      <c r="L41" s="253">
        <v>5</v>
      </c>
      <c r="M41" s="389" t="s">
        <v>519</v>
      </c>
      <c r="N41" s="376"/>
      <c r="O41" s="255">
        <v>1</v>
      </c>
      <c r="P41" s="389" t="s">
        <v>355</v>
      </c>
      <c r="Q41" s="377"/>
      <c r="R41" s="256">
        <v>0</v>
      </c>
      <c r="S41" s="257" t="s">
        <v>34</v>
      </c>
      <c r="U41" s="253">
        <v>5</v>
      </c>
      <c r="V41" s="389" t="s">
        <v>92</v>
      </c>
      <c r="W41" s="377"/>
      <c r="X41" s="255">
        <v>1</v>
      </c>
      <c r="Y41" s="389" t="s">
        <v>470</v>
      </c>
      <c r="Z41" s="412"/>
      <c r="AA41" s="258">
        <v>0</v>
      </c>
      <c r="AB41" s="257" t="s">
        <v>34</v>
      </c>
      <c r="AD41" s="253">
        <v>5</v>
      </c>
      <c r="AE41" s="389">
        <v>0</v>
      </c>
      <c r="AF41" s="376"/>
      <c r="AG41" s="255">
        <v>0</v>
      </c>
      <c r="AH41" s="389">
        <v>0</v>
      </c>
      <c r="AI41" s="376"/>
      <c r="AJ41" s="258">
        <v>0</v>
      </c>
      <c r="AK41" s="257" t="s">
        <v>23</v>
      </c>
      <c r="AM41" s="253">
        <v>5</v>
      </c>
      <c r="AN41" s="389" t="s">
        <v>441</v>
      </c>
      <c r="AO41" s="412"/>
      <c r="AP41" s="255">
        <v>1</v>
      </c>
      <c r="AQ41" s="389" t="s">
        <v>542</v>
      </c>
      <c r="AR41" s="412"/>
      <c r="AS41" s="258">
        <v>0</v>
      </c>
      <c r="AT41" s="257" t="s">
        <v>34</v>
      </c>
      <c r="AV41" s="231">
        <v>39770</v>
      </c>
      <c r="AW41" s="235" t="s">
        <v>12</v>
      </c>
      <c r="AX41" s="235">
        <v>0</v>
      </c>
      <c r="AY41" s="237">
        <v>0</v>
      </c>
      <c r="AZ41" s="235" t="s">
        <v>280</v>
      </c>
      <c r="BA41" s="235">
        <v>0</v>
      </c>
      <c r="BB41" s="237">
        <v>0</v>
      </c>
      <c r="BC41" s="238"/>
      <c r="BE41" s="253">
        <v>5</v>
      </c>
      <c r="BF41" s="389">
        <v>0</v>
      </c>
      <c r="BG41" s="412"/>
      <c r="BH41" s="255">
        <v>0</v>
      </c>
      <c r="BI41" s="389">
        <v>0</v>
      </c>
      <c r="BJ41" s="412"/>
      <c r="BK41" s="258">
        <v>0</v>
      </c>
      <c r="BL41" s="257">
        <v>0</v>
      </c>
    </row>
    <row r="42" spans="3:64" ht="16.5" thickBot="1">
      <c r="C42" s="259">
        <v>6</v>
      </c>
      <c r="D42" s="386" t="s">
        <v>546</v>
      </c>
      <c r="E42" s="387"/>
      <c r="F42" s="260">
        <v>0.5</v>
      </c>
      <c r="G42" s="386" t="s">
        <v>90</v>
      </c>
      <c r="H42" s="388"/>
      <c r="I42" s="261">
        <v>0.5</v>
      </c>
      <c r="J42" s="262" t="s">
        <v>34</v>
      </c>
      <c r="L42" s="259">
        <v>6</v>
      </c>
      <c r="M42" s="386" t="s">
        <v>521</v>
      </c>
      <c r="N42" s="387"/>
      <c r="O42" s="260">
        <v>0.5</v>
      </c>
      <c r="P42" s="386" t="s">
        <v>104</v>
      </c>
      <c r="Q42" s="388"/>
      <c r="R42" s="261">
        <v>0.5</v>
      </c>
      <c r="S42" s="262" t="s">
        <v>34</v>
      </c>
      <c r="U42" s="259">
        <v>6</v>
      </c>
      <c r="V42" s="386" t="s">
        <v>375</v>
      </c>
      <c r="W42" s="388"/>
      <c r="X42" s="260">
        <v>1</v>
      </c>
      <c r="Y42" s="386" t="s">
        <v>496</v>
      </c>
      <c r="Z42" s="419"/>
      <c r="AA42" s="263">
        <v>0</v>
      </c>
      <c r="AB42" s="262" t="s">
        <v>34</v>
      </c>
      <c r="AD42" s="259">
        <v>6</v>
      </c>
      <c r="AE42" s="386">
        <v>0</v>
      </c>
      <c r="AF42" s="387"/>
      <c r="AG42" s="260">
        <v>0</v>
      </c>
      <c r="AH42" s="386">
        <v>0</v>
      </c>
      <c r="AI42" s="387"/>
      <c r="AJ42" s="263">
        <v>0</v>
      </c>
      <c r="AK42" s="262" t="s">
        <v>23</v>
      </c>
      <c r="AM42" s="259">
        <v>6</v>
      </c>
      <c r="AN42" s="386" t="s">
        <v>544</v>
      </c>
      <c r="AO42" s="419"/>
      <c r="AP42" s="260">
        <v>0</v>
      </c>
      <c r="AQ42" s="386" t="s">
        <v>545</v>
      </c>
      <c r="AR42" s="419"/>
      <c r="AS42" s="263">
        <v>1</v>
      </c>
      <c r="AT42" s="262" t="s">
        <v>34</v>
      </c>
      <c r="AV42" s="239" t="s">
        <v>464</v>
      </c>
      <c r="AW42" s="240" t="s">
        <v>31</v>
      </c>
      <c r="AX42" s="243"/>
      <c r="AY42" s="247" t="s">
        <v>465</v>
      </c>
      <c r="AZ42" s="240" t="s">
        <v>31</v>
      </c>
      <c r="BA42" s="243"/>
      <c r="BB42" s="245" t="s">
        <v>465</v>
      </c>
      <c r="BC42" s="246"/>
      <c r="BE42" s="259">
        <v>6</v>
      </c>
      <c r="BF42" s="386">
        <v>0</v>
      </c>
      <c r="BG42" s="419"/>
      <c r="BH42" s="260">
        <v>0</v>
      </c>
      <c r="BI42" s="386">
        <v>0</v>
      </c>
      <c r="BJ42" s="419"/>
      <c r="BK42" s="263">
        <v>0</v>
      </c>
      <c r="BL42" s="262">
        <v>0</v>
      </c>
    </row>
    <row r="43" spans="48:55" ht="17.25" thickBot="1" thickTop="1">
      <c r="AV43" s="248">
        <v>1</v>
      </c>
      <c r="AW43" s="404">
        <v>0</v>
      </c>
      <c r="AX43" s="405"/>
      <c r="AY43" s="249">
        <v>0</v>
      </c>
      <c r="AZ43" s="404">
        <v>0</v>
      </c>
      <c r="BA43" s="405"/>
      <c r="BB43" s="252">
        <v>0</v>
      </c>
      <c r="BC43" s="251">
        <v>0</v>
      </c>
    </row>
    <row r="44" spans="3:64" ht="18.75" thickTop="1">
      <c r="C44" s="228"/>
      <c r="D44" s="224" t="s">
        <v>29</v>
      </c>
      <c r="E44" s="224"/>
      <c r="F44" s="224"/>
      <c r="G44" s="224" t="s">
        <v>30</v>
      </c>
      <c r="H44" s="224"/>
      <c r="I44" s="229"/>
      <c r="J44" s="230"/>
      <c r="L44" s="228"/>
      <c r="M44" s="224" t="s">
        <v>29</v>
      </c>
      <c r="N44" s="224"/>
      <c r="O44" s="224"/>
      <c r="P44" s="224" t="s">
        <v>30</v>
      </c>
      <c r="Q44" s="224"/>
      <c r="R44" s="229"/>
      <c r="S44" s="230"/>
      <c r="U44" s="228"/>
      <c r="V44" s="224" t="s">
        <v>29</v>
      </c>
      <c r="W44" s="224"/>
      <c r="X44" s="224"/>
      <c r="Y44" s="224" t="s">
        <v>30</v>
      </c>
      <c r="Z44" s="224"/>
      <c r="AA44" s="229"/>
      <c r="AB44" s="230"/>
      <c r="AD44" s="228"/>
      <c r="AE44" s="224" t="s">
        <v>29</v>
      </c>
      <c r="AF44" s="224"/>
      <c r="AG44" s="224"/>
      <c r="AH44" s="224" t="s">
        <v>30</v>
      </c>
      <c r="AI44" s="224"/>
      <c r="AJ44" s="229"/>
      <c r="AK44" s="230"/>
      <c r="AM44" s="228"/>
      <c r="AN44" s="224" t="s">
        <v>29</v>
      </c>
      <c r="AO44" s="224"/>
      <c r="AP44" s="224"/>
      <c r="AQ44" s="224" t="s">
        <v>30</v>
      </c>
      <c r="AR44" s="224"/>
      <c r="AS44" s="229"/>
      <c r="AT44" s="230"/>
      <c r="AV44" s="253">
        <v>2</v>
      </c>
      <c r="AW44" s="389">
        <v>0</v>
      </c>
      <c r="AX44" s="412"/>
      <c r="AY44" s="255">
        <v>0</v>
      </c>
      <c r="AZ44" s="389">
        <v>0</v>
      </c>
      <c r="BA44" s="412"/>
      <c r="BB44" s="258">
        <v>0</v>
      </c>
      <c r="BC44" s="257">
        <v>0</v>
      </c>
      <c r="BE44" s="228"/>
      <c r="BF44" s="224" t="s">
        <v>29</v>
      </c>
      <c r="BG44" s="224"/>
      <c r="BH44" s="224"/>
      <c r="BI44" s="224" t="s">
        <v>30</v>
      </c>
      <c r="BJ44" s="224"/>
      <c r="BK44" s="229"/>
      <c r="BL44" s="230"/>
    </row>
    <row r="45" spans="3:64" ht="21">
      <c r="C45" s="231">
        <v>39713</v>
      </c>
      <c r="D45" s="232" t="s">
        <v>15</v>
      </c>
      <c r="E45" s="233" t="s">
        <v>8</v>
      </c>
      <c r="F45" s="234">
        <v>2</v>
      </c>
      <c r="G45" s="235" t="s">
        <v>7</v>
      </c>
      <c r="H45" s="233" t="s">
        <v>8</v>
      </c>
      <c r="I45" s="408">
        <v>4</v>
      </c>
      <c r="J45" s="418"/>
      <c r="L45" s="231">
        <v>39714</v>
      </c>
      <c r="M45" s="232" t="s">
        <v>12</v>
      </c>
      <c r="N45" s="235" t="s">
        <v>16</v>
      </c>
      <c r="O45" s="234">
        <v>3.5</v>
      </c>
      <c r="P45" s="235" t="s">
        <v>25</v>
      </c>
      <c r="Q45" s="235" t="s">
        <v>8</v>
      </c>
      <c r="R45" s="408">
        <v>0.5</v>
      </c>
      <c r="S45" s="409"/>
      <c r="U45" s="231">
        <v>39707</v>
      </c>
      <c r="V45" s="235" t="s">
        <v>18</v>
      </c>
      <c r="W45" s="235" t="s">
        <v>11</v>
      </c>
      <c r="X45" s="237">
        <v>2.5</v>
      </c>
      <c r="Y45" s="235" t="s">
        <v>26</v>
      </c>
      <c r="Z45" s="235">
        <v>0</v>
      </c>
      <c r="AA45" s="237">
        <v>3.5</v>
      </c>
      <c r="AB45" s="238"/>
      <c r="AD45" s="231">
        <v>39714</v>
      </c>
      <c r="AE45" s="235" t="s">
        <v>358</v>
      </c>
      <c r="AF45" s="235">
        <v>0</v>
      </c>
      <c r="AG45" s="237">
        <v>2</v>
      </c>
      <c r="AH45" s="235" t="s">
        <v>9</v>
      </c>
      <c r="AI45" s="235" t="s">
        <v>16</v>
      </c>
      <c r="AJ45" s="237">
        <v>2</v>
      </c>
      <c r="AK45" s="238"/>
      <c r="AM45" s="231">
        <v>39721</v>
      </c>
      <c r="AN45" s="235" t="s">
        <v>318</v>
      </c>
      <c r="AO45" s="235">
        <v>0</v>
      </c>
      <c r="AP45" s="237">
        <v>0.5</v>
      </c>
      <c r="AQ45" s="235" t="s">
        <v>282</v>
      </c>
      <c r="AR45" s="235">
        <v>0</v>
      </c>
      <c r="AS45" s="237">
        <v>3.5</v>
      </c>
      <c r="AT45" s="238"/>
      <c r="AV45" s="253">
        <v>3</v>
      </c>
      <c r="AW45" s="389"/>
      <c r="AX45" s="412"/>
      <c r="AY45" s="255">
        <v>0</v>
      </c>
      <c r="AZ45" s="389"/>
      <c r="BA45" s="412"/>
      <c r="BB45" s="258">
        <v>0</v>
      </c>
      <c r="BC45" s="257">
        <v>0</v>
      </c>
      <c r="BE45" s="231">
        <v>39721</v>
      </c>
      <c r="BF45" s="235" t="s">
        <v>12</v>
      </c>
      <c r="BG45" s="235">
        <v>0</v>
      </c>
      <c r="BH45" s="237">
        <v>0</v>
      </c>
      <c r="BI45" s="235" t="s">
        <v>280</v>
      </c>
      <c r="BJ45" s="235">
        <v>0</v>
      </c>
      <c r="BK45" s="237">
        <v>0</v>
      </c>
      <c r="BL45" s="238"/>
    </row>
    <row r="46" spans="3:64" ht="15.75">
      <c r="C46" s="239" t="s">
        <v>464</v>
      </c>
      <c r="D46" s="240" t="s">
        <v>31</v>
      </c>
      <c r="E46" s="243"/>
      <c r="F46" s="244" t="s">
        <v>465</v>
      </c>
      <c r="G46" s="240" t="s">
        <v>31</v>
      </c>
      <c r="H46" s="243"/>
      <c r="I46" s="410" t="s">
        <v>465</v>
      </c>
      <c r="J46" s="411"/>
      <c r="L46" s="239" t="s">
        <v>464</v>
      </c>
      <c r="M46" s="240" t="s">
        <v>31</v>
      </c>
      <c r="N46" s="243"/>
      <c r="O46" s="244" t="s">
        <v>465</v>
      </c>
      <c r="P46" s="240" t="s">
        <v>31</v>
      </c>
      <c r="Q46" s="243"/>
      <c r="R46" s="410" t="s">
        <v>465</v>
      </c>
      <c r="S46" s="411"/>
      <c r="U46" s="239" t="s">
        <v>464</v>
      </c>
      <c r="V46" s="240" t="s">
        <v>31</v>
      </c>
      <c r="W46" s="243"/>
      <c r="X46" s="247" t="s">
        <v>465</v>
      </c>
      <c r="Y46" s="240" t="s">
        <v>31</v>
      </c>
      <c r="Z46" s="243"/>
      <c r="AA46" s="245" t="s">
        <v>465</v>
      </c>
      <c r="AB46" s="246"/>
      <c r="AD46" s="239" t="s">
        <v>464</v>
      </c>
      <c r="AE46" s="240" t="s">
        <v>31</v>
      </c>
      <c r="AF46" s="243"/>
      <c r="AG46" s="247" t="s">
        <v>465</v>
      </c>
      <c r="AH46" s="240" t="s">
        <v>31</v>
      </c>
      <c r="AI46" s="243"/>
      <c r="AJ46" s="245" t="s">
        <v>465</v>
      </c>
      <c r="AK46" s="246"/>
      <c r="AM46" s="239" t="s">
        <v>464</v>
      </c>
      <c r="AN46" s="240" t="s">
        <v>31</v>
      </c>
      <c r="AO46" s="243"/>
      <c r="AP46" s="247" t="s">
        <v>465</v>
      </c>
      <c r="AQ46" s="240" t="s">
        <v>31</v>
      </c>
      <c r="AR46" s="243"/>
      <c r="AS46" s="245" t="s">
        <v>465</v>
      </c>
      <c r="AT46" s="246"/>
      <c r="AV46" s="253">
        <v>4</v>
      </c>
      <c r="AW46" s="389"/>
      <c r="AX46" s="412"/>
      <c r="AY46" s="255">
        <v>0</v>
      </c>
      <c r="AZ46" s="389"/>
      <c r="BA46" s="412"/>
      <c r="BB46" s="258">
        <v>0</v>
      </c>
      <c r="BC46" s="257">
        <v>0</v>
      </c>
      <c r="BE46" s="239" t="s">
        <v>464</v>
      </c>
      <c r="BF46" s="240" t="s">
        <v>31</v>
      </c>
      <c r="BG46" s="243"/>
      <c r="BH46" s="247" t="s">
        <v>465</v>
      </c>
      <c r="BI46" s="240" t="s">
        <v>31</v>
      </c>
      <c r="BJ46" s="243"/>
      <c r="BK46" s="245" t="s">
        <v>465</v>
      </c>
      <c r="BL46" s="246"/>
    </row>
    <row r="47" spans="3:64" ht="15.75">
      <c r="C47" s="248">
        <v>1</v>
      </c>
      <c r="D47" s="404" t="s">
        <v>257</v>
      </c>
      <c r="E47" s="406"/>
      <c r="F47" s="249">
        <v>0</v>
      </c>
      <c r="G47" s="404" t="s">
        <v>87</v>
      </c>
      <c r="H47" s="407"/>
      <c r="I47" s="250">
        <v>1</v>
      </c>
      <c r="J47" s="251"/>
      <c r="L47" s="248">
        <v>1</v>
      </c>
      <c r="M47" s="404" t="s">
        <v>91</v>
      </c>
      <c r="N47" s="406"/>
      <c r="O47" s="249">
        <v>1</v>
      </c>
      <c r="P47" s="404" t="s">
        <v>536</v>
      </c>
      <c r="Q47" s="407"/>
      <c r="R47" s="250">
        <v>0</v>
      </c>
      <c r="S47" s="251" t="s">
        <v>34</v>
      </c>
      <c r="U47" s="248">
        <v>1</v>
      </c>
      <c r="V47" s="404" t="s">
        <v>469</v>
      </c>
      <c r="W47" s="407"/>
      <c r="X47" s="249">
        <v>1</v>
      </c>
      <c r="Y47" s="404" t="s">
        <v>442</v>
      </c>
      <c r="Z47" s="405"/>
      <c r="AA47" s="252">
        <v>0</v>
      </c>
      <c r="AB47" s="251" t="s">
        <v>34</v>
      </c>
      <c r="AD47" s="248">
        <v>1</v>
      </c>
      <c r="AE47" s="404" t="s">
        <v>537</v>
      </c>
      <c r="AF47" s="406"/>
      <c r="AG47" s="249">
        <v>1</v>
      </c>
      <c r="AH47" s="404" t="s">
        <v>293</v>
      </c>
      <c r="AI47" s="406"/>
      <c r="AJ47" s="252">
        <v>0</v>
      </c>
      <c r="AK47" s="251" t="s">
        <v>34</v>
      </c>
      <c r="AM47" s="248">
        <v>1</v>
      </c>
      <c r="AN47" s="404">
        <v>0</v>
      </c>
      <c r="AO47" s="405"/>
      <c r="AP47" s="249">
        <v>0</v>
      </c>
      <c r="AQ47" s="404">
        <v>0</v>
      </c>
      <c r="AR47" s="405"/>
      <c r="AS47" s="252">
        <v>0</v>
      </c>
      <c r="AT47" s="251">
        <v>0</v>
      </c>
      <c r="AV47" s="253">
        <v>5</v>
      </c>
      <c r="AW47" s="389">
        <v>0</v>
      </c>
      <c r="AX47" s="412"/>
      <c r="AY47" s="255">
        <v>0</v>
      </c>
      <c r="AZ47" s="389">
        <v>0</v>
      </c>
      <c r="BA47" s="412"/>
      <c r="BB47" s="258">
        <v>0</v>
      </c>
      <c r="BC47" s="257">
        <v>0</v>
      </c>
      <c r="BE47" s="248">
        <v>1</v>
      </c>
      <c r="BF47" s="404">
        <v>0</v>
      </c>
      <c r="BG47" s="405"/>
      <c r="BH47" s="249">
        <v>0</v>
      </c>
      <c r="BI47" s="404">
        <v>0</v>
      </c>
      <c r="BJ47" s="405"/>
      <c r="BK47" s="252">
        <v>0</v>
      </c>
      <c r="BL47" s="251">
        <v>0</v>
      </c>
    </row>
    <row r="48" spans="3:64" ht="15.75">
      <c r="C48" s="253">
        <v>2</v>
      </c>
      <c r="D48" s="389" t="s">
        <v>42</v>
      </c>
      <c r="E48" s="376"/>
      <c r="F48" s="255">
        <v>0</v>
      </c>
      <c r="G48" s="389" t="s">
        <v>64</v>
      </c>
      <c r="H48" s="377"/>
      <c r="I48" s="256">
        <v>1</v>
      </c>
      <c r="J48" s="257" t="s">
        <v>34</v>
      </c>
      <c r="L48" s="253">
        <v>2</v>
      </c>
      <c r="M48" s="389" t="s">
        <v>61</v>
      </c>
      <c r="N48" s="376"/>
      <c r="O48" s="255">
        <v>0.5</v>
      </c>
      <c r="P48" s="389" t="s">
        <v>66</v>
      </c>
      <c r="Q48" s="377"/>
      <c r="R48" s="256">
        <v>0.5</v>
      </c>
      <c r="S48" s="257" t="s">
        <v>34</v>
      </c>
      <c r="U48" s="253">
        <v>2</v>
      </c>
      <c r="V48" s="389" t="s">
        <v>471</v>
      </c>
      <c r="W48" s="377"/>
      <c r="X48" s="255">
        <v>0</v>
      </c>
      <c r="Y48" s="389" t="s">
        <v>284</v>
      </c>
      <c r="Z48" s="412"/>
      <c r="AA48" s="258">
        <v>1</v>
      </c>
      <c r="AB48" s="257" t="s">
        <v>34</v>
      </c>
      <c r="AD48" s="253">
        <v>2</v>
      </c>
      <c r="AE48" s="389" t="s">
        <v>539</v>
      </c>
      <c r="AF48" s="376"/>
      <c r="AG48" s="255">
        <v>0</v>
      </c>
      <c r="AH48" s="389" t="s">
        <v>89</v>
      </c>
      <c r="AI48" s="376"/>
      <c r="AJ48" s="258">
        <v>1</v>
      </c>
      <c r="AK48" s="257" t="s">
        <v>34</v>
      </c>
      <c r="AM48" s="253">
        <v>2</v>
      </c>
      <c r="AN48" s="389">
        <v>0</v>
      </c>
      <c r="AO48" s="412"/>
      <c r="AP48" s="255">
        <v>0</v>
      </c>
      <c r="AQ48" s="389">
        <v>0</v>
      </c>
      <c r="AR48" s="412"/>
      <c r="AS48" s="258">
        <v>0</v>
      </c>
      <c r="AT48" s="257">
        <v>0</v>
      </c>
      <c r="AV48" s="253">
        <v>6</v>
      </c>
      <c r="AW48" s="389">
        <v>0</v>
      </c>
      <c r="AX48" s="412"/>
      <c r="AY48" s="255">
        <v>0</v>
      </c>
      <c r="AZ48" s="389">
        <v>0</v>
      </c>
      <c r="BA48" s="412"/>
      <c r="BB48" s="258">
        <v>0</v>
      </c>
      <c r="BC48" s="257">
        <v>0</v>
      </c>
      <c r="BE48" s="253">
        <v>2</v>
      </c>
      <c r="BF48" s="389">
        <v>0</v>
      </c>
      <c r="BG48" s="412"/>
      <c r="BH48" s="255">
        <v>0</v>
      </c>
      <c r="BI48" s="389">
        <v>0</v>
      </c>
      <c r="BJ48" s="412"/>
      <c r="BK48" s="258">
        <v>0</v>
      </c>
      <c r="BL48" s="257">
        <v>0</v>
      </c>
    </row>
    <row r="49" spans="3:64" ht="15.75">
      <c r="C49" s="253">
        <v>3</v>
      </c>
      <c r="D49" s="389" t="s">
        <v>466</v>
      </c>
      <c r="E49" s="376"/>
      <c r="F49" s="255">
        <v>0</v>
      </c>
      <c r="G49" s="389" t="s">
        <v>391</v>
      </c>
      <c r="H49" s="377"/>
      <c r="I49" s="256">
        <v>1</v>
      </c>
      <c r="J49" s="257" t="s">
        <v>34</v>
      </c>
      <c r="L49" s="253">
        <v>3</v>
      </c>
      <c r="M49" s="389" t="s">
        <v>95</v>
      </c>
      <c r="N49" s="376"/>
      <c r="O49" s="255">
        <v>1</v>
      </c>
      <c r="P49" s="389" t="s">
        <v>445</v>
      </c>
      <c r="Q49" s="377"/>
      <c r="R49" s="256">
        <v>0</v>
      </c>
      <c r="S49" s="257" t="s">
        <v>34</v>
      </c>
      <c r="U49" s="253">
        <v>3</v>
      </c>
      <c r="V49" s="389" t="s">
        <v>54</v>
      </c>
      <c r="W49" s="377"/>
      <c r="X49" s="255">
        <v>0.5</v>
      </c>
      <c r="Y49" s="389" t="s">
        <v>449</v>
      </c>
      <c r="Z49" s="412"/>
      <c r="AA49" s="258">
        <v>0.5</v>
      </c>
      <c r="AB49" s="257" t="s">
        <v>34</v>
      </c>
      <c r="AD49" s="253">
        <v>3</v>
      </c>
      <c r="AE49" s="389" t="s">
        <v>541</v>
      </c>
      <c r="AF49" s="376"/>
      <c r="AG49" s="255">
        <v>1</v>
      </c>
      <c r="AH49" s="389" t="s">
        <v>294</v>
      </c>
      <c r="AI49" s="376"/>
      <c r="AJ49" s="258">
        <v>0</v>
      </c>
      <c r="AK49" s="257" t="s">
        <v>34</v>
      </c>
      <c r="AM49" s="253">
        <v>3</v>
      </c>
      <c r="AN49" s="389" t="s">
        <v>393</v>
      </c>
      <c r="AO49" s="412"/>
      <c r="AP49" s="255">
        <v>0</v>
      </c>
      <c r="AQ49" s="389" t="s">
        <v>655</v>
      </c>
      <c r="AR49" s="412"/>
      <c r="AS49" s="258">
        <v>1</v>
      </c>
      <c r="AT49" s="257" t="s">
        <v>34</v>
      </c>
      <c r="AV49" s="253">
        <v>7</v>
      </c>
      <c r="AW49" s="389">
        <v>0</v>
      </c>
      <c r="AX49" s="412"/>
      <c r="AY49" s="255">
        <v>0</v>
      </c>
      <c r="AZ49" s="389">
        <v>0</v>
      </c>
      <c r="BA49" s="412"/>
      <c r="BB49" s="258">
        <v>0</v>
      </c>
      <c r="BC49" s="257">
        <v>0</v>
      </c>
      <c r="BE49" s="253">
        <v>3</v>
      </c>
      <c r="BF49" s="389">
        <v>0</v>
      </c>
      <c r="BG49" s="412"/>
      <c r="BH49" s="255">
        <v>0</v>
      </c>
      <c r="BI49" s="389">
        <v>0</v>
      </c>
      <c r="BJ49" s="412"/>
      <c r="BK49" s="258">
        <v>0</v>
      </c>
      <c r="BL49" s="257">
        <v>0</v>
      </c>
    </row>
    <row r="50" spans="3:64" ht="16.5" thickBot="1">
      <c r="C50" s="253">
        <v>4</v>
      </c>
      <c r="D50" s="389" t="s">
        <v>39</v>
      </c>
      <c r="E50" s="376"/>
      <c r="F50" s="255">
        <v>0.5</v>
      </c>
      <c r="G50" s="389" t="s">
        <v>448</v>
      </c>
      <c r="H50" s="377"/>
      <c r="I50" s="256">
        <v>0.5</v>
      </c>
      <c r="J50" s="257" t="s">
        <v>34</v>
      </c>
      <c r="L50" s="253">
        <v>4</v>
      </c>
      <c r="M50" s="389" t="s">
        <v>52</v>
      </c>
      <c r="N50" s="376"/>
      <c r="O50" s="255">
        <v>1</v>
      </c>
      <c r="P50" s="389" t="s">
        <v>85</v>
      </c>
      <c r="Q50" s="377"/>
      <c r="R50" s="256">
        <v>0</v>
      </c>
      <c r="S50" s="257" t="s">
        <v>34</v>
      </c>
      <c r="U50" s="253">
        <v>4</v>
      </c>
      <c r="V50" s="389" t="s">
        <v>355</v>
      </c>
      <c r="W50" s="377"/>
      <c r="X50" s="255">
        <v>1</v>
      </c>
      <c r="Y50" s="389" t="s">
        <v>99</v>
      </c>
      <c r="Z50" s="412"/>
      <c r="AA50" s="258">
        <v>0</v>
      </c>
      <c r="AB50" s="257" t="s">
        <v>34</v>
      </c>
      <c r="AD50" s="253">
        <v>4</v>
      </c>
      <c r="AE50" s="389" t="s">
        <v>543</v>
      </c>
      <c r="AF50" s="376"/>
      <c r="AG50" s="255">
        <v>0</v>
      </c>
      <c r="AH50" s="389" t="s">
        <v>474</v>
      </c>
      <c r="AI50" s="376"/>
      <c r="AJ50" s="258">
        <v>1</v>
      </c>
      <c r="AK50" s="257" t="s">
        <v>34</v>
      </c>
      <c r="AM50" s="253">
        <v>4</v>
      </c>
      <c r="AN50" s="389" t="s">
        <v>441</v>
      </c>
      <c r="AO50" s="412"/>
      <c r="AP50" s="255">
        <v>0</v>
      </c>
      <c r="AQ50" s="389" t="s">
        <v>657</v>
      </c>
      <c r="AR50" s="412"/>
      <c r="AS50" s="258">
        <v>1</v>
      </c>
      <c r="AT50" s="257" t="s">
        <v>34</v>
      </c>
      <c r="AV50" s="259">
        <v>8</v>
      </c>
      <c r="AW50" s="386">
        <v>0</v>
      </c>
      <c r="AX50" s="419"/>
      <c r="AY50" s="260">
        <v>0</v>
      </c>
      <c r="AZ50" s="386">
        <v>0</v>
      </c>
      <c r="BA50" s="419"/>
      <c r="BB50" s="263">
        <v>0</v>
      </c>
      <c r="BC50" s="262">
        <v>0</v>
      </c>
      <c r="BE50" s="253">
        <v>4</v>
      </c>
      <c r="BF50" s="389">
        <v>0</v>
      </c>
      <c r="BG50" s="412"/>
      <c r="BH50" s="255">
        <v>0</v>
      </c>
      <c r="BI50" s="389">
        <v>0</v>
      </c>
      <c r="BJ50" s="412"/>
      <c r="BK50" s="258">
        <v>0</v>
      </c>
      <c r="BL50" s="257">
        <v>0</v>
      </c>
    </row>
    <row r="51" spans="3:64" ht="17.25" thickBot="1" thickTop="1">
      <c r="C51" s="253">
        <v>5</v>
      </c>
      <c r="D51" s="389" t="s">
        <v>36</v>
      </c>
      <c r="E51" s="376"/>
      <c r="F51" s="255">
        <v>1</v>
      </c>
      <c r="G51" s="389" t="s">
        <v>306</v>
      </c>
      <c r="H51" s="377"/>
      <c r="I51" s="256">
        <v>0</v>
      </c>
      <c r="J51" s="257" t="s">
        <v>34</v>
      </c>
      <c r="L51" s="253">
        <v>5</v>
      </c>
      <c r="M51" s="389" t="s">
        <v>787</v>
      </c>
      <c r="N51" s="376"/>
      <c r="O51" s="255">
        <v>0</v>
      </c>
      <c r="P51" s="389" t="s">
        <v>787</v>
      </c>
      <c r="Q51" s="377"/>
      <c r="R51" s="256">
        <v>0</v>
      </c>
      <c r="S51" s="257" t="s">
        <v>23</v>
      </c>
      <c r="U51" s="253">
        <v>5</v>
      </c>
      <c r="V51" s="389" t="s">
        <v>67</v>
      </c>
      <c r="W51" s="377"/>
      <c r="X51" s="255">
        <v>0</v>
      </c>
      <c r="Y51" s="389" t="s">
        <v>60</v>
      </c>
      <c r="Z51" s="412"/>
      <c r="AA51" s="258">
        <v>1</v>
      </c>
      <c r="AB51" s="257" t="s">
        <v>34</v>
      </c>
      <c r="AD51" s="253">
        <v>5</v>
      </c>
      <c r="AE51" s="389">
        <v>0</v>
      </c>
      <c r="AF51" s="376"/>
      <c r="AG51" s="255">
        <v>0</v>
      </c>
      <c r="AH51" s="389">
        <v>0</v>
      </c>
      <c r="AI51" s="376"/>
      <c r="AJ51" s="258">
        <v>0</v>
      </c>
      <c r="AK51" s="257" t="s">
        <v>23</v>
      </c>
      <c r="AM51" s="253">
        <v>5</v>
      </c>
      <c r="AN51" s="389" t="s">
        <v>646</v>
      </c>
      <c r="AO51" s="412"/>
      <c r="AP51" s="255">
        <v>0</v>
      </c>
      <c r="AQ51" s="389" t="s">
        <v>696</v>
      </c>
      <c r="AR51" s="412"/>
      <c r="AS51" s="258">
        <v>1</v>
      </c>
      <c r="AT51" s="257" t="s">
        <v>34</v>
      </c>
      <c r="BE51" s="253">
        <v>5</v>
      </c>
      <c r="BF51" s="389">
        <v>0</v>
      </c>
      <c r="BG51" s="412"/>
      <c r="BH51" s="255">
        <v>0</v>
      </c>
      <c r="BI51" s="389">
        <v>0</v>
      </c>
      <c r="BJ51" s="412"/>
      <c r="BK51" s="258">
        <v>0</v>
      </c>
      <c r="BL51" s="257">
        <v>0</v>
      </c>
    </row>
    <row r="52" spans="3:64" ht="19.5" thickBot="1" thickTop="1">
      <c r="C52" s="259">
        <v>6</v>
      </c>
      <c r="D52" s="386" t="s">
        <v>633</v>
      </c>
      <c r="E52" s="387"/>
      <c r="F52" s="260">
        <v>0.5</v>
      </c>
      <c r="G52" s="386" t="s">
        <v>390</v>
      </c>
      <c r="H52" s="388"/>
      <c r="I52" s="261">
        <v>0.5</v>
      </c>
      <c r="J52" s="262" t="s">
        <v>34</v>
      </c>
      <c r="L52" s="259">
        <v>6</v>
      </c>
      <c r="M52" s="386" t="s">
        <v>787</v>
      </c>
      <c r="N52" s="387"/>
      <c r="O52" s="260">
        <v>0</v>
      </c>
      <c r="P52" s="386" t="s">
        <v>787</v>
      </c>
      <c r="Q52" s="388"/>
      <c r="R52" s="261">
        <v>0</v>
      </c>
      <c r="S52" s="262" t="s">
        <v>23</v>
      </c>
      <c r="U52" s="259">
        <v>6</v>
      </c>
      <c r="V52" s="386" t="s">
        <v>482</v>
      </c>
      <c r="W52" s="388"/>
      <c r="X52" s="260">
        <v>0</v>
      </c>
      <c r="Y52" s="386" t="s">
        <v>285</v>
      </c>
      <c r="Z52" s="419"/>
      <c r="AA52" s="263">
        <v>1</v>
      </c>
      <c r="AB52" s="262" t="s">
        <v>34</v>
      </c>
      <c r="AD52" s="259">
        <v>6</v>
      </c>
      <c r="AE52" s="386">
        <v>0</v>
      </c>
      <c r="AF52" s="387"/>
      <c r="AG52" s="260">
        <v>0</v>
      </c>
      <c r="AH52" s="386">
        <v>0</v>
      </c>
      <c r="AI52" s="387"/>
      <c r="AJ52" s="263">
        <v>0</v>
      </c>
      <c r="AK52" s="262" t="s">
        <v>23</v>
      </c>
      <c r="AM52" s="259">
        <v>6</v>
      </c>
      <c r="AN52" s="386" t="s">
        <v>645</v>
      </c>
      <c r="AO52" s="419"/>
      <c r="AP52" s="260">
        <v>0.5</v>
      </c>
      <c r="AQ52" s="386" t="s">
        <v>658</v>
      </c>
      <c r="AR52" s="419"/>
      <c r="AS52" s="263">
        <v>0.5</v>
      </c>
      <c r="AT52" s="262" t="s">
        <v>34</v>
      </c>
      <c r="AV52" s="228"/>
      <c r="AW52" s="224" t="s">
        <v>29</v>
      </c>
      <c r="AX52" s="224"/>
      <c r="AY52" s="224"/>
      <c r="AZ52" s="224" t="s">
        <v>30</v>
      </c>
      <c r="BA52" s="224"/>
      <c r="BB52" s="229"/>
      <c r="BC52" s="230"/>
      <c r="BE52" s="259">
        <v>6</v>
      </c>
      <c r="BF52" s="386">
        <v>0</v>
      </c>
      <c r="BG52" s="419"/>
      <c r="BH52" s="260">
        <v>0</v>
      </c>
      <c r="BI52" s="386">
        <v>0</v>
      </c>
      <c r="BJ52" s="419"/>
      <c r="BK52" s="263">
        <v>0</v>
      </c>
      <c r="BL52" s="262">
        <v>0</v>
      </c>
    </row>
    <row r="53" spans="48:55" ht="22.5" thickBot="1" thickTop="1">
      <c r="AV53" s="231">
        <v>39770</v>
      </c>
      <c r="AW53" s="235" t="s">
        <v>13</v>
      </c>
      <c r="AX53" s="235">
        <v>0</v>
      </c>
      <c r="AY53" s="237">
        <v>0</v>
      </c>
      <c r="AZ53" s="235" t="s">
        <v>280</v>
      </c>
      <c r="BA53" s="235">
        <v>0</v>
      </c>
      <c r="BB53" s="237">
        <v>0</v>
      </c>
      <c r="BC53" s="238"/>
    </row>
    <row r="54" spans="3:64" ht="18.75" thickTop="1">
      <c r="C54" s="228"/>
      <c r="D54" s="224" t="s">
        <v>29</v>
      </c>
      <c r="E54" s="224"/>
      <c r="F54" s="224"/>
      <c r="G54" s="224" t="s">
        <v>30</v>
      </c>
      <c r="H54" s="224"/>
      <c r="I54" s="229"/>
      <c r="J54" s="230"/>
      <c r="L54" s="228"/>
      <c r="M54" s="224" t="s">
        <v>29</v>
      </c>
      <c r="N54" s="224"/>
      <c r="O54" s="224"/>
      <c r="P54" s="224" t="s">
        <v>30</v>
      </c>
      <c r="Q54" s="224"/>
      <c r="R54" s="229"/>
      <c r="S54" s="230"/>
      <c r="U54" s="228"/>
      <c r="V54" s="224" t="s">
        <v>29</v>
      </c>
      <c r="W54" s="224"/>
      <c r="X54" s="224"/>
      <c r="Y54" s="224" t="s">
        <v>30</v>
      </c>
      <c r="Z54" s="224"/>
      <c r="AA54" s="229"/>
      <c r="AB54" s="230"/>
      <c r="AD54" s="228"/>
      <c r="AE54" s="224" t="s">
        <v>29</v>
      </c>
      <c r="AF54" s="224"/>
      <c r="AG54" s="224"/>
      <c r="AH54" s="224" t="s">
        <v>30</v>
      </c>
      <c r="AI54" s="224"/>
      <c r="AJ54" s="229"/>
      <c r="AK54" s="230"/>
      <c r="AM54" s="228"/>
      <c r="AN54" s="224" t="s">
        <v>29</v>
      </c>
      <c r="AO54" s="224"/>
      <c r="AP54" s="224"/>
      <c r="AQ54" s="224" t="s">
        <v>30</v>
      </c>
      <c r="AR54" s="224"/>
      <c r="AS54" s="229"/>
      <c r="AT54" s="230"/>
      <c r="AV54" s="239" t="s">
        <v>464</v>
      </c>
      <c r="AW54" s="240" t="s">
        <v>31</v>
      </c>
      <c r="AX54" s="243"/>
      <c r="AY54" s="247" t="s">
        <v>465</v>
      </c>
      <c r="AZ54" s="240" t="s">
        <v>31</v>
      </c>
      <c r="BA54" s="243"/>
      <c r="BB54" s="245" t="s">
        <v>465</v>
      </c>
      <c r="BC54" s="246"/>
      <c r="BE54" s="228"/>
      <c r="BF54" s="224" t="s">
        <v>29</v>
      </c>
      <c r="BG54" s="224"/>
      <c r="BH54" s="224"/>
      <c r="BI54" s="224" t="s">
        <v>30</v>
      </c>
      <c r="BJ54" s="224"/>
      <c r="BK54" s="229"/>
      <c r="BL54" s="230"/>
    </row>
    <row r="55" spans="3:64" ht="21">
      <c r="C55" s="231">
        <v>39714</v>
      </c>
      <c r="D55" s="232" t="s">
        <v>12</v>
      </c>
      <c r="E55" s="233" t="s">
        <v>8</v>
      </c>
      <c r="F55" s="234">
        <v>5</v>
      </c>
      <c r="G55" s="235" t="s">
        <v>10</v>
      </c>
      <c r="H55" s="233" t="s">
        <v>8</v>
      </c>
      <c r="I55" s="408">
        <v>1</v>
      </c>
      <c r="J55" s="418"/>
      <c r="L55" s="231">
        <v>39714</v>
      </c>
      <c r="M55" s="232" t="s">
        <v>18</v>
      </c>
      <c r="N55" s="235" t="s">
        <v>8</v>
      </c>
      <c r="O55" s="234">
        <v>3.5</v>
      </c>
      <c r="P55" s="235" t="s">
        <v>13</v>
      </c>
      <c r="Q55" s="235" t="s">
        <v>16</v>
      </c>
      <c r="R55" s="408">
        <v>2.5</v>
      </c>
      <c r="S55" s="409"/>
      <c r="U55" s="231">
        <v>39708</v>
      </c>
      <c r="V55" s="235" t="s">
        <v>7</v>
      </c>
      <c r="W55" s="235" t="s">
        <v>11</v>
      </c>
      <c r="X55" s="237">
        <v>2.5</v>
      </c>
      <c r="Y55" s="235" t="s">
        <v>9</v>
      </c>
      <c r="Z55" s="235" t="s">
        <v>11</v>
      </c>
      <c r="AA55" s="237">
        <v>3.5</v>
      </c>
      <c r="AB55" s="238"/>
      <c r="AD55" s="231">
        <v>39716</v>
      </c>
      <c r="AE55" s="235" t="s">
        <v>24</v>
      </c>
      <c r="AF55" s="235">
        <v>0</v>
      </c>
      <c r="AG55" s="237">
        <v>2.5</v>
      </c>
      <c r="AH55" s="235" t="s">
        <v>12</v>
      </c>
      <c r="AI55" s="235" t="s">
        <v>28</v>
      </c>
      <c r="AJ55" s="237">
        <v>1.5</v>
      </c>
      <c r="AK55" s="238"/>
      <c r="AM55" s="231">
        <v>39721</v>
      </c>
      <c r="AN55" s="235" t="s">
        <v>13</v>
      </c>
      <c r="AO55" s="235" t="s">
        <v>28</v>
      </c>
      <c r="AP55" s="237">
        <v>3</v>
      </c>
      <c r="AQ55" s="235" t="s">
        <v>18</v>
      </c>
      <c r="AR55" s="235" t="s">
        <v>16</v>
      </c>
      <c r="AS55" s="237">
        <v>1</v>
      </c>
      <c r="AT55" s="238"/>
      <c r="AV55" s="248">
        <v>1</v>
      </c>
      <c r="AW55" s="404">
        <v>0</v>
      </c>
      <c r="AX55" s="405"/>
      <c r="AY55" s="249">
        <v>0</v>
      </c>
      <c r="AZ55" s="404">
        <v>0</v>
      </c>
      <c r="BA55" s="405"/>
      <c r="BB55" s="252">
        <v>0</v>
      </c>
      <c r="BC55" s="251">
        <v>0</v>
      </c>
      <c r="BE55" s="231">
        <v>39720</v>
      </c>
      <c r="BF55" s="235" t="s">
        <v>19</v>
      </c>
      <c r="BG55" s="235">
        <v>0</v>
      </c>
      <c r="BH55" s="237">
        <v>0</v>
      </c>
      <c r="BI55" s="235" t="s">
        <v>280</v>
      </c>
      <c r="BJ55" s="235">
        <v>0</v>
      </c>
      <c r="BK55" s="237">
        <v>0</v>
      </c>
      <c r="BL55" s="238"/>
    </row>
    <row r="56" spans="3:64" ht="15.75">
      <c r="C56" s="239" t="s">
        <v>464</v>
      </c>
      <c r="D56" s="240" t="s">
        <v>31</v>
      </c>
      <c r="E56" s="243"/>
      <c r="F56" s="244" t="s">
        <v>465</v>
      </c>
      <c r="G56" s="240" t="s">
        <v>31</v>
      </c>
      <c r="H56" s="243"/>
      <c r="I56" s="410" t="s">
        <v>465</v>
      </c>
      <c r="J56" s="411"/>
      <c r="L56" s="239" t="s">
        <v>464</v>
      </c>
      <c r="M56" s="240" t="s">
        <v>31</v>
      </c>
      <c r="N56" s="243"/>
      <c r="O56" s="244" t="s">
        <v>465</v>
      </c>
      <c r="P56" s="240" t="s">
        <v>31</v>
      </c>
      <c r="Q56" s="243"/>
      <c r="R56" s="410" t="s">
        <v>465</v>
      </c>
      <c r="S56" s="411"/>
      <c r="U56" s="239" t="s">
        <v>464</v>
      </c>
      <c r="V56" s="240" t="s">
        <v>31</v>
      </c>
      <c r="W56" s="243"/>
      <c r="X56" s="247" t="s">
        <v>465</v>
      </c>
      <c r="Y56" s="240" t="s">
        <v>31</v>
      </c>
      <c r="Z56" s="243"/>
      <c r="AA56" s="245" t="s">
        <v>465</v>
      </c>
      <c r="AB56" s="246"/>
      <c r="AD56" s="239" t="s">
        <v>464</v>
      </c>
      <c r="AE56" s="240" t="s">
        <v>31</v>
      </c>
      <c r="AF56" s="243"/>
      <c r="AG56" s="247" t="s">
        <v>465</v>
      </c>
      <c r="AH56" s="240" t="s">
        <v>31</v>
      </c>
      <c r="AI56" s="243"/>
      <c r="AJ56" s="245" t="s">
        <v>465</v>
      </c>
      <c r="AK56" s="246"/>
      <c r="AM56" s="239" t="s">
        <v>464</v>
      </c>
      <c r="AN56" s="240" t="s">
        <v>31</v>
      </c>
      <c r="AO56" s="243"/>
      <c r="AP56" s="247" t="s">
        <v>465</v>
      </c>
      <c r="AQ56" s="240" t="s">
        <v>31</v>
      </c>
      <c r="AR56" s="243"/>
      <c r="AS56" s="245" t="s">
        <v>465</v>
      </c>
      <c r="AT56" s="246"/>
      <c r="AV56" s="253">
        <v>2</v>
      </c>
      <c r="AW56" s="389">
        <v>0</v>
      </c>
      <c r="AX56" s="412"/>
      <c r="AY56" s="255">
        <v>0</v>
      </c>
      <c r="AZ56" s="389">
        <v>0</v>
      </c>
      <c r="BA56" s="412"/>
      <c r="BB56" s="258">
        <v>0</v>
      </c>
      <c r="BC56" s="257">
        <v>0</v>
      </c>
      <c r="BE56" s="239" t="s">
        <v>464</v>
      </c>
      <c r="BF56" s="240" t="s">
        <v>31</v>
      </c>
      <c r="BG56" s="243"/>
      <c r="BH56" s="247" t="s">
        <v>465</v>
      </c>
      <c r="BI56" s="240" t="s">
        <v>31</v>
      </c>
      <c r="BJ56" s="243"/>
      <c r="BK56" s="245" t="s">
        <v>465</v>
      </c>
      <c r="BL56" s="246"/>
    </row>
    <row r="57" spans="3:64" ht="15.75">
      <c r="C57" s="248">
        <v>1</v>
      </c>
      <c r="D57" s="404" t="s">
        <v>266</v>
      </c>
      <c r="E57" s="406"/>
      <c r="F57" s="249">
        <v>1</v>
      </c>
      <c r="G57" s="404" t="s">
        <v>258</v>
      </c>
      <c r="H57" s="407"/>
      <c r="I57" s="250">
        <v>0</v>
      </c>
      <c r="J57" s="251"/>
      <c r="L57" s="248">
        <v>1</v>
      </c>
      <c r="M57" s="404" t="s">
        <v>304</v>
      </c>
      <c r="N57" s="406"/>
      <c r="O57" s="249">
        <v>1</v>
      </c>
      <c r="P57" s="404" t="s">
        <v>356</v>
      </c>
      <c r="Q57" s="407"/>
      <c r="R57" s="250">
        <v>0</v>
      </c>
      <c r="S57" s="251" t="s">
        <v>34</v>
      </c>
      <c r="U57" s="248">
        <v>1</v>
      </c>
      <c r="V57" s="404" t="s">
        <v>448</v>
      </c>
      <c r="W57" s="407"/>
      <c r="X57" s="249">
        <v>0</v>
      </c>
      <c r="Y57" s="404" t="s">
        <v>366</v>
      </c>
      <c r="Z57" s="405"/>
      <c r="AA57" s="252">
        <v>1</v>
      </c>
      <c r="AB57" s="251" t="s">
        <v>34</v>
      </c>
      <c r="AD57" s="248">
        <v>1</v>
      </c>
      <c r="AE57" s="404">
        <v>0</v>
      </c>
      <c r="AF57" s="406"/>
      <c r="AG57" s="249">
        <v>0</v>
      </c>
      <c r="AH57" s="404">
        <v>0</v>
      </c>
      <c r="AI57" s="406"/>
      <c r="AJ57" s="252">
        <v>0</v>
      </c>
      <c r="AK57" s="251" t="s">
        <v>23</v>
      </c>
      <c r="AM57" s="248">
        <v>1</v>
      </c>
      <c r="AN57" s="404">
        <v>0</v>
      </c>
      <c r="AO57" s="405"/>
      <c r="AP57" s="249">
        <v>0</v>
      </c>
      <c r="AQ57" s="404">
        <v>0</v>
      </c>
      <c r="AR57" s="405"/>
      <c r="AS57" s="252">
        <v>0</v>
      </c>
      <c r="AT57" s="251">
        <v>0</v>
      </c>
      <c r="AV57" s="253">
        <v>3</v>
      </c>
      <c r="AW57" s="389">
        <v>0</v>
      </c>
      <c r="AX57" s="412"/>
      <c r="AY57" s="255">
        <v>0</v>
      </c>
      <c r="AZ57" s="389">
        <v>0</v>
      </c>
      <c r="BA57" s="412"/>
      <c r="BB57" s="258">
        <v>0</v>
      </c>
      <c r="BC57" s="257">
        <v>0</v>
      </c>
      <c r="BE57" s="248">
        <v>1</v>
      </c>
      <c r="BF57" s="404">
        <v>0</v>
      </c>
      <c r="BG57" s="405"/>
      <c r="BH57" s="249">
        <v>0</v>
      </c>
      <c r="BI57" s="404">
        <v>0</v>
      </c>
      <c r="BJ57" s="405"/>
      <c r="BK57" s="252">
        <v>0</v>
      </c>
      <c r="BL57" s="251">
        <v>0</v>
      </c>
    </row>
    <row r="58" spans="3:64" ht="15.75">
      <c r="C58" s="253">
        <v>2</v>
      </c>
      <c r="D58" s="389" t="s">
        <v>77</v>
      </c>
      <c r="E58" s="376"/>
      <c r="F58" s="255">
        <v>1</v>
      </c>
      <c r="G58" s="389" t="s">
        <v>59</v>
      </c>
      <c r="H58" s="377"/>
      <c r="I58" s="256">
        <v>0</v>
      </c>
      <c r="J58" s="257" t="s">
        <v>34</v>
      </c>
      <c r="L58" s="253">
        <v>2</v>
      </c>
      <c r="M58" s="389" t="s">
        <v>268</v>
      </c>
      <c r="N58" s="376"/>
      <c r="O58" s="255">
        <v>1</v>
      </c>
      <c r="P58" s="389" t="s">
        <v>70</v>
      </c>
      <c r="Q58" s="377"/>
      <c r="R58" s="256">
        <v>0</v>
      </c>
      <c r="S58" s="257" t="s">
        <v>34</v>
      </c>
      <c r="U58" s="253">
        <v>2</v>
      </c>
      <c r="V58" s="389" t="s">
        <v>306</v>
      </c>
      <c r="W58" s="377"/>
      <c r="X58" s="255">
        <v>0.5</v>
      </c>
      <c r="Y58" s="389" t="s">
        <v>83</v>
      </c>
      <c r="Z58" s="412"/>
      <c r="AA58" s="258">
        <v>0.5</v>
      </c>
      <c r="AB58" s="257" t="s">
        <v>34</v>
      </c>
      <c r="AD58" s="253">
        <v>2</v>
      </c>
      <c r="AE58" s="389">
        <v>0</v>
      </c>
      <c r="AF58" s="376"/>
      <c r="AG58" s="255">
        <v>0</v>
      </c>
      <c r="AH58" s="389">
        <v>0</v>
      </c>
      <c r="AI58" s="376"/>
      <c r="AJ58" s="258">
        <v>0</v>
      </c>
      <c r="AK58" s="257" t="s">
        <v>23</v>
      </c>
      <c r="AM58" s="253">
        <v>2</v>
      </c>
      <c r="AN58" s="389">
        <v>0</v>
      </c>
      <c r="AO58" s="412"/>
      <c r="AP58" s="255">
        <v>0</v>
      </c>
      <c r="AQ58" s="389">
        <v>0</v>
      </c>
      <c r="AR58" s="412"/>
      <c r="AS58" s="258">
        <v>0</v>
      </c>
      <c r="AT58" s="257">
        <v>0</v>
      </c>
      <c r="AV58" s="253">
        <v>4</v>
      </c>
      <c r="AW58" s="389">
        <v>0</v>
      </c>
      <c r="AX58" s="412"/>
      <c r="AY58" s="255">
        <v>0</v>
      </c>
      <c r="AZ58" s="389">
        <v>0</v>
      </c>
      <c r="BA58" s="412"/>
      <c r="BB58" s="258">
        <v>0</v>
      </c>
      <c r="BC58" s="257">
        <v>0</v>
      </c>
      <c r="BE58" s="253">
        <v>2</v>
      </c>
      <c r="BF58" s="389">
        <v>0</v>
      </c>
      <c r="BG58" s="412"/>
      <c r="BH58" s="255">
        <v>0</v>
      </c>
      <c r="BI58" s="389">
        <v>0</v>
      </c>
      <c r="BJ58" s="412"/>
      <c r="BK58" s="258">
        <v>0</v>
      </c>
      <c r="BL58" s="257">
        <v>0</v>
      </c>
    </row>
    <row r="59" spans="3:64" ht="15.75">
      <c r="C59" s="253">
        <v>3</v>
      </c>
      <c r="D59" s="389" t="s">
        <v>351</v>
      </c>
      <c r="E59" s="376"/>
      <c r="F59" s="255">
        <v>0</v>
      </c>
      <c r="G59" s="389" t="s">
        <v>51</v>
      </c>
      <c r="H59" s="377"/>
      <c r="I59" s="256">
        <v>1</v>
      </c>
      <c r="J59" s="257" t="s">
        <v>34</v>
      </c>
      <c r="L59" s="253">
        <v>3</v>
      </c>
      <c r="M59" s="389" t="s">
        <v>522</v>
      </c>
      <c r="N59" s="376"/>
      <c r="O59" s="255">
        <v>0</v>
      </c>
      <c r="P59" s="389" t="s">
        <v>532</v>
      </c>
      <c r="Q59" s="377"/>
      <c r="R59" s="256">
        <v>1</v>
      </c>
      <c r="S59" s="257" t="s">
        <v>34</v>
      </c>
      <c r="U59" s="253">
        <v>3</v>
      </c>
      <c r="V59" s="389" t="s">
        <v>103</v>
      </c>
      <c r="W59" s="377"/>
      <c r="X59" s="255">
        <v>1</v>
      </c>
      <c r="Y59" s="389" t="s">
        <v>293</v>
      </c>
      <c r="Z59" s="412"/>
      <c r="AA59" s="258">
        <v>0</v>
      </c>
      <c r="AB59" s="257" t="s">
        <v>34</v>
      </c>
      <c r="AD59" s="253">
        <v>3</v>
      </c>
      <c r="AE59" s="389" t="s">
        <v>399</v>
      </c>
      <c r="AF59" s="376"/>
      <c r="AG59" s="255">
        <v>0.5</v>
      </c>
      <c r="AH59" s="389" t="s">
        <v>547</v>
      </c>
      <c r="AI59" s="376"/>
      <c r="AJ59" s="258">
        <v>0.5</v>
      </c>
      <c r="AK59" s="257" t="s">
        <v>34</v>
      </c>
      <c r="AM59" s="253">
        <v>3</v>
      </c>
      <c r="AN59" s="389" t="s">
        <v>734</v>
      </c>
      <c r="AO59" s="412"/>
      <c r="AP59" s="255">
        <v>1</v>
      </c>
      <c r="AQ59" s="389" t="s">
        <v>529</v>
      </c>
      <c r="AR59" s="412"/>
      <c r="AS59" s="258">
        <v>0</v>
      </c>
      <c r="AT59" s="257" t="s">
        <v>34</v>
      </c>
      <c r="AV59" s="253">
        <v>5</v>
      </c>
      <c r="AW59" s="389">
        <v>0</v>
      </c>
      <c r="AX59" s="412"/>
      <c r="AY59" s="255">
        <v>0</v>
      </c>
      <c r="AZ59" s="389">
        <v>0</v>
      </c>
      <c r="BA59" s="412"/>
      <c r="BB59" s="258">
        <v>0</v>
      </c>
      <c r="BC59" s="257">
        <v>0</v>
      </c>
      <c r="BE59" s="253">
        <v>3</v>
      </c>
      <c r="BF59" s="389">
        <v>0</v>
      </c>
      <c r="BG59" s="412"/>
      <c r="BH59" s="255">
        <v>0</v>
      </c>
      <c r="BI59" s="389">
        <v>0</v>
      </c>
      <c r="BJ59" s="412"/>
      <c r="BK59" s="258">
        <v>0</v>
      </c>
      <c r="BL59" s="257">
        <v>0</v>
      </c>
    </row>
    <row r="60" spans="3:64" ht="15.75">
      <c r="C60" s="253">
        <v>4</v>
      </c>
      <c r="D60" s="389" t="s">
        <v>76</v>
      </c>
      <c r="E60" s="376"/>
      <c r="F60" s="255">
        <v>1</v>
      </c>
      <c r="G60" s="389" t="s">
        <v>546</v>
      </c>
      <c r="H60" s="377"/>
      <c r="I60" s="256">
        <v>0</v>
      </c>
      <c r="J60" s="257" t="s">
        <v>34</v>
      </c>
      <c r="L60" s="253">
        <v>4</v>
      </c>
      <c r="M60" s="389" t="s">
        <v>281</v>
      </c>
      <c r="N60" s="376"/>
      <c r="O60" s="255">
        <v>1</v>
      </c>
      <c r="P60" s="389" t="s">
        <v>75</v>
      </c>
      <c r="Q60" s="377"/>
      <c r="R60" s="256">
        <v>0</v>
      </c>
      <c r="S60" s="257" t="s">
        <v>34</v>
      </c>
      <c r="U60" s="253">
        <v>4</v>
      </c>
      <c r="V60" s="389" t="s">
        <v>429</v>
      </c>
      <c r="W60" s="377"/>
      <c r="X60" s="255">
        <v>0</v>
      </c>
      <c r="Y60" s="389" t="s">
        <v>62</v>
      </c>
      <c r="Z60" s="412"/>
      <c r="AA60" s="258">
        <v>1</v>
      </c>
      <c r="AB60" s="257" t="s">
        <v>34</v>
      </c>
      <c r="AD60" s="253">
        <v>4</v>
      </c>
      <c r="AE60" s="389" t="s">
        <v>400</v>
      </c>
      <c r="AF60" s="376"/>
      <c r="AG60" s="255">
        <v>1</v>
      </c>
      <c r="AH60" s="389" t="s">
        <v>56</v>
      </c>
      <c r="AI60" s="376"/>
      <c r="AJ60" s="258">
        <v>0</v>
      </c>
      <c r="AK60" s="257" t="s">
        <v>34</v>
      </c>
      <c r="AM60" s="253">
        <v>4</v>
      </c>
      <c r="AN60" s="389" t="s">
        <v>419</v>
      </c>
      <c r="AO60" s="412"/>
      <c r="AP60" s="255">
        <v>1</v>
      </c>
      <c r="AQ60" s="389" t="s">
        <v>291</v>
      </c>
      <c r="AR60" s="412"/>
      <c r="AS60" s="258">
        <v>0</v>
      </c>
      <c r="AT60" s="257" t="s">
        <v>34</v>
      </c>
      <c r="AV60" s="253">
        <v>6</v>
      </c>
      <c r="AW60" s="389">
        <v>0</v>
      </c>
      <c r="AX60" s="412"/>
      <c r="AY60" s="255">
        <v>0</v>
      </c>
      <c r="AZ60" s="389">
        <v>0</v>
      </c>
      <c r="BA60" s="412"/>
      <c r="BB60" s="258">
        <v>0</v>
      </c>
      <c r="BC60" s="257">
        <v>0</v>
      </c>
      <c r="BE60" s="253">
        <v>4</v>
      </c>
      <c r="BF60" s="389">
        <v>0</v>
      </c>
      <c r="BG60" s="412"/>
      <c r="BH60" s="255">
        <v>0</v>
      </c>
      <c r="BI60" s="389">
        <v>0</v>
      </c>
      <c r="BJ60" s="412"/>
      <c r="BK60" s="258">
        <v>0</v>
      </c>
      <c r="BL60" s="257">
        <v>0</v>
      </c>
    </row>
    <row r="61" spans="3:64" ht="15.75">
      <c r="C61" s="253">
        <v>5</v>
      </c>
      <c r="D61" s="389" t="s">
        <v>520</v>
      </c>
      <c r="E61" s="376"/>
      <c r="F61" s="255">
        <v>1</v>
      </c>
      <c r="G61" s="389" t="s">
        <v>33</v>
      </c>
      <c r="H61" s="377"/>
      <c r="I61" s="256">
        <v>0</v>
      </c>
      <c r="J61" s="257" t="s">
        <v>34</v>
      </c>
      <c r="L61" s="253">
        <v>5</v>
      </c>
      <c r="M61" s="389" t="s">
        <v>469</v>
      </c>
      <c r="N61" s="376"/>
      <c r="O61" s="255">
        <v>0</v>
      </c>
      <c r="P61" s="389" t="s">
        <v>467</v>
      </c>
      <c r="Q61" s="377"/>
      <c r="R61" s="256">
        <v>1</v>
      </c>
      <c r="S61" s="257" t="s">
        <v>34</v>
      </c>
      <c r="U61" s="253">
        <v>5</v>
      </c>
      <c r="V61" s="389" t="s">
        <v>78</v>
      </c>
      <c r="W61" s="377"/>
      <c r="X61" s="255">
        <v>1</v>
      </c>
      <c r="Y61" s="389" t="s">
        <v>294</v>
      </c>
      <c r="Z61" s="412"/>
      <c r="AA61" s="258">
        <v>0</v>
      </c>
      <c r="AB61" s="257" t="s">
        <v>34</v>
      </c>
      <c r="AD61" s="253">
        <v>5</v>
      </c>
      <c r="AE61" s="389" t="s">
        <v>302</v>
      </c>
      <c r="AF61" s="376"/>
      <c r="AG61" s="255">
        <v>1</v>
      </c>
      <c r="AH61" s="389" t="s">
        <v>92</v>
      </c>
      <c r="AI61" s="376"/>
      <c r="AJ61" s="258">
        <v>0</v>
      </c>
      <c r="AK61" s="257" t="s">
        <v>34</v>
      </c>
      <c r="AM61" s="253">
        <v>5</v>
      </c>
      <c r="AN61" s="389" t="s">
        <v>795</v>
      </c>
      <c r="AO61" s="412"/>
      <c r="AP61" s="255">
        <v>1</v>
      </c>
      <c r="AQ61" s="389" t="s">
        <v>288</v>
      </c>
      <c r="AR61" s="412"/>
      <c r="AS61" s="258">
        <v>0</v>
      </c>
      <c r="AT61" s="257" t="s">
        <v>34</v>
      </c>
      <c r="AV61" s="253">
        <v>7</v>
      </c>
      <c r="AW61" s="389">
        <v>0</v>
      </c>
      <c r="AX61" s="412"/>
      <c r="AY61" s="255">
        <v>0</v>
      </c>
      <c r="AZ61" s="389">
        <v>0</v>
      </c>
      <c r="BA61" s="412"/>
      <c r="BB61" s="258">
        <v>0</v>
      </c>
      <c r="BC61" s="257">
        <v>0</v>
      </c>
      <c r="BE61" s="253">
        <v>5</v>
      </c>
      <c r="BF61" s="389">
        <v>0</v>
      </c>
      <c r="BG61" s="412"/>
      <c r="BH61" s="255">
        <v>0</v>
      </c>
      <c r="BI61" s="389">
        <v>0</v>
      </c>
      <c r="BJ61" s="412"/>
      <c r="BK61" s="258">
        <v>0</v>
      </c>
      <c r="BL61" s="257">
        <v>0</v>
      </c>
    </row>
    <row r="62" spans="3:64" ht="16.5" thickBot="1">
      <c r="C62" s="259">
        <v>6</v>
      </c>
      <c r="D62" s="386" t="s">
        <v>223</v>
      </c>
      <c r="E62" s="387"/>
      <c r="F62" s="260">
        <v>1</v>
      </c>
      <c r="G62" s="386" t="s">
        <v>392</v>
      </c>
      <c r="H62" s="388"/>
      <c r="I62" s="261">
        <v>0</v>
      </c>
      <c r="J62" s="262" t="s">
        <v>34</v>
      </c>
      <c r="L62" s="259">
        <v>6</v>
      </c>
      <c r="M62" s="386" t="s">
        <v>54</v>
      </c>
      <c r="N62" s="387"/>
      <c r="O62" s="260">
        <v>0.5</v>
      </c>
      <c r="P62" s="386" t="s">
        <v>71</v>
      </c>
      <c r="Q62" s="388"/>
      <c r="R62" s="261">
        <v>0.5</v>
      </c>
      <c r="S62" s="262" t="s">
        <v>34</v>
      </c>
      <c r="U62" s="259">
        <v>6</v>
      </c>
      <c r="V62" s="386" t="s">
        <v>102</v>
      </c>
      <c r="W62" s="388"/>
      <c r="X62" s="260">
        <v>0</v>
      </c>
      <c r="Y62" s="386" t="s">
        <v>474</v>
      </c>
      <c r="Z62" s="419"/>
      <c r="AA62" s="263">
        <v>1</v>
      </c>
      <c r="AB62" s="262" t="s">
        <v>34</v>
      </c>
      <c r="AD62" s="259">
        <v>6</v>
      </c>
      <c r="AE62" s="386" t="s">
        <v>548</v>
      </c>
      <c r="AF62" s="387"/>
      <c r="AG62" s="260">
        <v>0</v>
      </c>
      <c r="AH62" s="386" t="s">
        <v>375</v>
      </c>
      <c r="AI62" s="387"/>
      <c r="AJ62" s="263">
        <v>1</v>
      </c>
      <c r="AK62" s="262" t="s">
        <v>34</v>
      </c>
      <c r="AM62" s="259">
        <v>6</v>
      </c>
      <c r="AN62" s="386" t="s">
        <v>396</v>
      </c>
      <c r="AO62" s="419"/>
      <c r="AP62" s="260">
        <v>0</v>
      </c>
      <c r="AQ62" s="386" t="s">
        <v>286</v>
      </c>
      <c r="AR62" s="419"/>
      <c r="AS62" s="263">
        <v>1</v>
      </c>
      <c r="AT62" s="262" t="s">
        <v>34</v>
      </c>
      <c r="AV62" s="259">
        <v>8</v>
      </c>
      <c r="AW62" s="386">
        <v>0</v>
      </c>
      <c r="AX62" s="419"/>
      <c r="AY62" s="260">
        <v>0</v>
      </c>
      <c r="AZ62" s="386">
        <v>0</v>
      </c>
      <c r="BA62" s="419"/>
      <c r="BB62" s="263">
        <v>0</v>
      </c>
      <c r="BC62" s="262">
        <v>0</v>
      </c>
      <c r="BE62" s="259">
        <v>6</v>
      </c>
      <c r="BF62" s="386">
        <v>0</v>
      </c>
      <c r="BG62" s="419"/>
      <c r="BH62" s="260">
        <v>0</v>
      </c>
      <c r="BI62" s="386">
        <v>0</v>
      </c>
      <c r="BJ62" s="419"/>
      <c r="BK62" s="263">
        <v>0</v>
      </c>
      <c r="BL62" s="262">
        <v>0</v>
      </c>
    </row>
    <row r="63" ht="14.25" thickBot="1" thickTop="1"/>
    <row r="64" spans="3:64" ht="18.75" thickTop="1">
      <c r="C64" s="228"/>
      <c r="D64" s="224" t="s">
        <v>29</v>
      </c>
      <c r="E64" s="224"/>
      <c r="F64" s="224"/>
      <c r="G64" s="224" t="s">
        <v>30</v>
      </c>
      <c r="H64" s="224"/>
      <c r="I64" s="229"/>
      <c r="J64" s="230"/>
      <c r="L64" s="228"/>
      <c r="M64" s="224" t="s">
        <v>29</v>
      </c>
      <c r="N64" s="224"/>
      <c r="O64" s="224"/>
      <c r="P64" s="224" t="s">
        <v>30</v>
      </c>
      <c r="Q64" s="224"/>
      <c r="R64" s="229"/>
      <c r="S64" s="230"/>
      <c r="U64" s="228"/>
      <c r="V64" s="224" t="s">
        <v>29</v>
      </c>
      <c r="W64" s="224"/>
      <c r="X64" s="224"/>
      <c r="Y64" s="224" t="s">
        <v>30</v>
      </c>
      <c r="Z64" s="224"/>
      <c r="AA64" s="229"/>
      <c r="AB64" s="230"/>
      <c r="AD64" s="228"/>
      <c r="AE64" s="224" t="s">
        <v>29</v>
      </c>
      <c r="AF64" s="224"/>
      <c r="AG64" s="224"/>
      <c r="AH64" s="224" t="s">
        <v>30</v>
      </c>
      <c r="AI64" s="224"/>
      <c r="AJ64" s="229"/>
      <c r="AK64" s="230"/>
      <c r="AM64" s="228"/>
      <c r="AN64" s="224" t="s">
        <v>29</v>
      </c>
      <c r="AO64" s="224"/>
      <c r="AP64" s="224"/>
      <c r="AQ64" s="224" t="s">
        <v>30</v>
      </c>
      <c r="AR64" s="224"/>
      <c r="AS64" s="229"/>
      <c r="AT64" s="230"/>
      <c r="AV64" s="228"/>
      <c r="AW64" s="224" t="s">
        <v>29</v>
      </c>
      <c r="AX64" s="224"/>
      <c r="AY64" s="224"/>
      <c r="AZ64" s="224" t="s">
        <v>30</v>
      </c>
      <c r="BA64" s="224"/>
      <c r="BB64" s="229"/>
      <c r="BC64" s="230"/>
      <c r="BE64" s="228"/>
      <c r="BF64" s="224" t="s">
        <v>29</v>
      </c>
      <c r="BG64" s="224"/>
      <c r="BH64" s="224"/>
      <c r="BI64" s="224" t="s">
        <v>30</v>
      </c>
      <c r="BJ64" s="224"/>
      <c r="BK64" s="229"/>
      <c r="BL64" s="230"/>
    </row>
    <row r="65" spans="3:64" ht="21">
      <c r="C65" s="231">
        <v>39715</v>
      </c>
      <c r="D65" s="232" t="s">
        <v>19</v>
      </c>
      <c r="E65" s="233" t="s">
        <v>8</v>
      </c>
      <c r="F65" s="234">
        <v>6</v>
      </c>
      <c r="G65" s="235" t="s">
        <v>10</v>
      </c>
      <c r="H65" s="233" t="s">
        <v>11</v>
      </c>
      <c r="I65" s="408">
        <v>0</v>
      </c>
      <c r="J65" s="418"/>
      <c r="L65" s="231">
        <v>39716</v>
      </c>
      <c r="M65" s="232" t="s">
        <v>19</v>
      </c>
      <c r="N65" s="235" t="s">
        <v>11</v>
      </c>
      <c r="O65" s="234">
        <v>2.5</v>
      </c>
      <c r="P65" s="235" t="s">
        <v>15</v>
      </c>
      <c r="Q65" s="235" t="s">
        <v>11</v>
      </c>
      <c r="R65" s="408">
        <v>3.5</v>
      </c>
      <c r="S65" s="409"/>
      <c r="U65" s="231">
        <v>39716</v>
      </c>
      <c r="V65" s="235" t="s">
        <v>26</v>
      </c>
      <c r="W65" s="235">
        <v>0</v>
      </c>
      <c r="X65" s="237">
        <v>3.5</v>
      </c>
      <c r="Y65" s="235" t="s">
        <v>22</v>
      </c>
      <c r="Z65" s="235">
        <v>0</v>
      </c>
      <c r="AA65" s="237">
        <v>2.5</v>
      </c>
      <c r="AB65" s="238"/>
      <c r="AD65" s="231">
        <v>39728</v>
      </c>
      <c r="AE65" s="235" t="s">
        <v>358</v>
      </c>
      <c r="AF65" s="235">
        <v>0</v>
      </c>
      <c r="AG65" s="237">
        <v>4</v>
      </c>
      <c r="AH65" s="235" t="s">
        <v>12</v>
      </c>
      <c r="AI65" s="235" t="s">
        <v>28</v>
      </c>
      <c r="AJ65" s="237">
        <v>0</v>
      </c>
      <c r="AK65" s="238"/>
      <c r="AM65" s="231">
        <v>39721</v>
      </c>
      <c r="AN65" s="235" t="s">
        <v>13</v>
      </c>
      <c r="AO65" s="235" t="s">
        <v>361</v>
      </c>
      <c r="AP65" s="237">
        <v>4</v>
      </c>
      <c r="AQ65" s="235" t="s">
        <v>518</v>
      </c>
      <c r="AR65" s="235">
        <v>0</v>
      </c>
      <c r="AS65" s="237">
        <v>0</v>
      </c>
      <c r="AT65" s="238"/>
      <c r="AV65" s="231">
        <v>39770</v>
      </c>
      <c r="AW65" s="235" t="s">
        <v>19</v>
      </c>
      <c r="AX65" s="235">
        <v>0</v>
      </c>
      <c r="AY65" s="237">
        <v>0</v>
      </c>
      <c r="AZ65" s="235" t="s">
        <v>280</v>
      </c>
      <c r="BA65" s="235">
        <v>0</v>
      </c>
      <c r="BB65" s="237">
        <v>0</v>
      </c>
      <c r="BC65" s="238"/>
      <c r="BE65" s="231">
        <v>39721</v>
      </c>
      <c r="BF65" s="235" t="s">
        <v>10</v>
      </c>
      <c r="BG65" s="235">
        <v>0</v>
      </c>
      <c r="BH65" s="237">
        <v>0</v>
      </c>
      <c r="BI65" s="235" t="s">
        <v>280</v>
      </c>
      <c r="BJ65" s="235">
        <v>0</v>
      </c>
      <c r="BK65" s="237">
        <v>0</v>
      </c>
      <c r="BL65" s="238"/>
    </row>
    <row r="66" spans="3:64" ht="12.75">
      <c r="C66" s="239" t="s">
        <v>464</v>
      </c>
      <c r="D66" s="240" t="s">
        <v>31</v>
      </c>
      <c r="E66" s="243"/>
      <c r="F66" s="244" t="s">
        <v>465</v>
      </c>
      <c r="G66" s="240" t="s">
        <v>31</v>
      </c>
      <c r="H66" s="243"/>
      <c r="I66" s="410" t="s">
        <v>465</v>
      </c>
      <c r="J66" s="411"/>
      <c r="L66" s="239" t="s">
        <v>464</v>
      </c>
      <c r="M66" s="240" t="s">
        <v>31</v>
      </c>
      <c r="N66" s="243"/>
      <c r="O66" s="244" t="s">
        <v>465</v>
      </c>
      <c r="P66" s="240" t="s">
        <v>31</v>
      </c>
      <c r="Q66" s="243"/>
      <c r="R66" s="410" t="s">
        <v>465</v>
      </c>
      <c r="S66" s="411"/>
      <c r="U66" s="239" t="s">
        <v>464</v>
      </c>
      <c r="V66" s="240" t="s">
        <v>31</v>
      </c>
      <c r="W66" s="243"/>
      <c r="X66" s="247" t="s">
        <v>465</v>
      </c>
      <c r="Y66" s="240" t="s">
        <v>31</v>
      </c>
      <c r="Z66" s="243"/>
      <c r="AA66" s="245" t="s">
        <v>465</v>
      </c>
      <c r="AB66" s="246"/>
      <c r="AD66" s="239" t="s">
        <v>464</v>
      </c>
      <c r="AE66" s="240" t="s">
        <v>31</v>
      </c>
      <c r="AF66" s="243"/>
      <c r="AG66" s="247" t="s">
        <v>465</v>
      </c>
      <c r="AH66" s="240" t="s">
        <v>31</v>
      </c>
      <c r="AI66" s="243"/>
      <c r="AJ66" s="245" t="s">
        <v>465</v>
      </c>
      <c r="AK66" s="246"/>
      <c r="AM66" s="239" t="s">
        <v>464</v>
      </c>
      <c r="AN66" s="240" t="s">
        <v>31</v>
      </c>
      <c r="AO66" s="243"/>
      <c r="AP66" s="247" t="s">
        <v>465</v>
      </c>
      <c r="AQ66" s="240" t="s">
        <v>31</v>
      </c>
      <c r="AR66" s="243"/>
      <c r="AS66" s="245" t="s">
        <v>465</v>
      </c>
      <c r="AT66" s="246"/>
      <c r="AV66" s="239" t="s">
        <v>464</v>
      </c>
      <c r="AW66" s="240" t="s">
        <v>31</v>
      </c>
      <c r="AX66" s="243"/>
      <c r="AY66" s="247" t="s">
        <v>465</v>
      </c>
      <c r="AZ66" s="240" t="s">
        <v>31</v>
      </c>
      <c r="BA66" s="243"/>
      <c r="BB66" s="245" t="s">
        <v>465</v>
      </c>
      <c r="BC66" s="246"/>
      <c r="BE66" s="239" t="s">
        <v>464</v>
      </c>
      <c r="BF66" s="240" t="s">
        <v>31</v>
      </c>
      <c r="BG66" s="243"/>
      <c r="BH66" s="247" t="s">
        <v>465</v>
      </c>
      <c r="BI66" s="240" t="s">
        <v>31</v>
      </c>
      <c r="BJ66" s="243"/>
      <c r="BK66" s="245" t="s">
        <v>465</v>
      </c>
      <c r="BL66" s="246"/>
    </row>
    <row r="67" spans="3:64" ht="15.75">
      <c r="C67" s="248">
        <v>1</v>
      </c>
      <c r="D67" s="404" t="s">
        <v>283</v>
      </c>
      <c r="E67" s="406"/>
      <c r="F67" s="249">
        <v>1</v>
      </c>
      <c r="G67" s="404" t="s">
        <v>33</v>
      </c>
      <c r="H67" s="407"/>
      <c r="I67" s="250">
        <v>0</v>
      </c>
      <c r="J67" s="251"/>
      <c r="L67" s="248">
        <v>1</v>
      </c>
      <c r="M67" s="404" t="s">
        <v>73</v>
      </c>
      <c r="N67" s="406"/>
      <c r="O67" s="249">
        <v>0</v>
      </c>
      <c r="P67" s="404" t="s">
        <v>273</v>
      </c>
      <c r="Q67" s="407"/>
      <c r="R67" s="250">
        <v>1</v>
      </c>
      <c r="S67" s="251" t="s">
        <v>34</v>
      </c>
      <c r="U67" s="248">
        <v>1</v>
      </c>
      <c r="V67" s="404" t="s">
        <v>284</v>
      </c>
      <c r="W67" s="407"/>
      <c r="X67" s="249">
        <v>0.5</v>
      </c>
      <c r="Y67" s="404" t="s">
        <v>38</v>
      </c>
      <c r="Z67" s="405"/>
      <c r="AA67" s="252">
        <v>0.5</v>
      </c>
      <c r="AB67" s="251" t="s">
        <v>34</v>
      </c>
      <c r="AD67" s="248">
        <v>1</v>
      </c>
      <c r="AE67" s="404">
        <v>0</v>
      </c>
      <c r="AF67" s="406"/>
      <c r="AG67" s="249">
        <v>0</v>
      </c>
      <c r="AH67" s="404">
        <v>0</v>
      </c>
      <c r="AI67" s="406"/>
      <c r="AJ67" s="252">
        <v>0</v>
      </c>
      <c r="AK67" s="251" t="s">
        <v>23</v>
      </c>
      <c r="AM67" s="248">
        <v>1</v>
      </c>
      <c r="AN67" s="404">
        <v>0</v>
      </c>
      <c r="AO67" s="405"/>
      <c r="AP67" s="249">
        <v>0</v>
      </c>
      <c r="AQ67" s="404">
        <v>0</v>
      </c>
      <c r="AR67" s="405"/>
      <c r="AS67" s="252">
        <v>0</v>
      </c>
      <c r="AT67" s="251">
        <v>0</v>
      </c>
      <c r="AV67" s="248">
        <v>1</v>
      </c>
      <c r="AW67" s="404">
        <v>0</v>
      </c>
      <c r="AX67" s="405"/>
      <c r="AY67" s="249">
        <v>0</v>
      </c>
      <c r="AZ67" s="404">
        <v>0</v>
      </c>
      <c r="BA67" s="405"/>
      <c r="BB67" s="252">
        <v>0</v>
      </c>
      <c r="BC67" s="251">
        <v>0</v>
      </c>
      <c r="BE67" s="248">
        <v>1</v>
      </c>
      <c r="BF67" s="404">
        <v>0</v>
      </c>
      <c r="BG67" s="405"/>
      <c r="BH67" s="249">
        <v>0</v>
      </c>
      <c r="BI67" s="404">
        <v>0</v>
      </c>
      <c r="BJ67" s="405"/>
      <c r="BK67" s="252">
        <v>0</v>
      </c>
      <c r="BL67" s="251">
        <v>0</v>
      </c>
    </row>
    <row r="68" spans="3:64" ht="15.75">
      <c r="C68" s="253">
        <v>2</v>
      </c>
      <c r="D68" s="389" t="s">
        <v>35</v>
      </c>
      <c r="E68" s="376"/>
      <c r="F68" s="255">
        <v>1</v>
      </c>
      <c r="G68" s="389" t="s">
        <v>68</v>
      </c>
      <c r="H68" s="377"/>
      <c r="I68" s="256">
        <v>0</v>
      </c>
      <c r="J68" s="257" t="s">
        <v>34</v>
      </c>
      <c r="L68" s="253">
        <v>2</v>
      </c>
      <c r="M68" s="389" t="s">
        <v>549</v>
      </c>
      <c r="N68" s="376"/>
      <c r="O68" s="255">
        <v>0.5</v>
      </c>
      <c r="P68" s="389" t="s">
        <v>39</v>
      </c>
      <c r="Q68" s="377"/>
      <c r="R68" s="256">
        <v>0.5</v>
      </c>
      <c r="S68" s="257" t="s">
        <v>34</v>
      </c>
      <c r="U68" s="253">
        <v>2</v>
      </c>
      <c r="V68" s="389" t="s">
        <v>449</v>
      </c>
      <c r="W68" s="377"/>
      <c r="X68" s="255">
        <v>0</v>
      </c>
      <c r="Y68" s="389" t="s">
        <v>45</v>
      </c>
      <c r="Z68" s="412"/>
      <c r="AA68" s="258">
        <v>1</v>
      </c>
      <c r="AB68" s="257" t="s">
        <v>34</v>
      </c>
      <c r="AD68" s="253">
        <v>2</v>
      </c>
      <c r="AE68" s="389">
        <v>0</v>
      </c>
      <c r="AF68" s="376"/>
      <c r="AG68" s="255">
        <v>0</v>
      </c>
      <c r="AH68" s="389">
        <v>0</v>
      </c>
      <c r="AI68" s="376"/>
      <c r="AJ68" s="258">
        <v>0</v>
      </c>
      <c r="AK68" s="257" t="s">
        <v>23</v>
      </c>
      <c r="AM68" s="253">
        <v>2</v>
      </c>
      <c r="AN68" s="389">
        <v>0</v>
      </c>
      <c r="AO68" s="412"/>
      <c r="AP68" s="255">
        <v>0</v>
      </c>
      <c r="AQ68" s="389">
        <v>0</v>
      </c>
      <c r="AR68" s="412"/>
      <c r="AS68" s="258">
        <v>0</v>
      </c>
      <c r="AT68" s="257">
        <v>0</v>
      </c>
      <c r="AV68" s="253">
        <v>2</v>
      </c>
      <c r="AW68" s="389">
        <v>0</v>
      </c>
      <c r="AX68" s="412"/>
      <c r="AY68" s="255">
        <v>0</v>
      </c>
      <c r="AZ68" s="389">
        <v>0</v>
      </c>
      <c r="BA68" s="412"/>
      <c r="BB68" s="258">
        <v>0</v>
      </c>
      <c r="BC68" s="257">
        <v>0</v>
      </c>
      <c r="BE68" s="253">
        <v>2</v>
      </c>
      <c r="BF68" s="389">
        <v>0</v>
      </c>
      <c r="BG68" s="412"/>
      <c r="BH68" s="255">
        <v>0</v>
      </c>
      <c r="BI68" s="389">
        <v>0</v>
      </c>
      <c r="BJ68" s="412"/>
      <c r="BK68" s="258">
        <v>0</v>
      </c>
      <c r="BL68" s="257">
        <v>0</v>
      </c>
    </row>
    <row r="69" spans="3:64" ht="15.75">
      <c r="C69" s="253">
        <v>3</v>
      </c>
      <c r="D69" s="389" t="s">
        <v>364</v>
      </c>
      <c r="E69" s="376"/>
      <c r="F69" s="255">
        <v>1</v>
      </c>
      <c r="G69" s="389" t="s">
        <v>41</v>
      </c>
      <c r="H69" s="377"/>
      <c r="I69" s="256">
        <v>0</v>
      </c>
      <c r="J69" s="257" t="s">
        <v>34</v>
      </c>
      <c r="L69" s="253">
        <v>3</v>
      </c>
      <c r="M69" s="389" t="s">
        <v>47</v>
      </c>
      <c r="N69" s="376"/>
      <c r="O69" s="255">
        <v>0.5</v>
      </c>
      <c r="P69" s="389" t="s">
        <v>36</v>
      </c>
      <c r="Q69" s="377"/>
      <c r="R69" s="256">
        <v>0.5</v>
      </c>
      <c r="S69" s="257" t="s">
        <v>34</v>
      </c>
      <c r="U69" s="253">
        <v>3</v>
      </c>
      <c r="V69" s="389" t="s">
        <v>60</v>
      </c>
      <c r="W69" s="377"/>
      <c r="X69" s="255">
        <v>0</v>
      </c>
      <c r="Y69" s="389" t="s">
        <v>57</v>
      </c>
      <c r="Z69" s="412"/>
      <c r="AA69" s="258">
        <v>1</v>
      </c>
      <c r="AB69" s="257" t="s">
        <v>34</v>
      </c>
      <c r="AD69" s="253">
        <v>3</v>
      </c>
      <c r="AE69" s="389" t="s">
        <v>537</v>
      </c>
      <c r="AF69" s="376"/>
      <c r="AG69" s="255">
        <v>1</v>
      </c>
      <c r="AH69" s="389" t="s">
        <v>547</v>
      </c>
      <c r="AI69" s="376"/>
      <c r="AJ69" s="258">
        <v>0</v>
      </c>
      <c r="AK69" s="257" t="s">
        <v>34</v>
      </c>
      <c r="AM69" s="253">
        <v>3</v>
      </c>
      <c r="AN69" s="389" t="s">
        <v>320</v>
      </c>
      <c r="AO69" s="412"/>
      <c r="AP69" s="255">
        <v>1</v>
      </c>
      <c r="AQ69" s="389" t="s">
        <v>787</v>
      </c>
      <c r="AR69" s="412"/>
      <c r="AS69" s="258">
        <v>0</v>
      </c>
      <c r="AT69" s="257" t="s">
        <v>34</v>
      </c>
      <c r="AV69" s="253">
        <v>3</v>
      </c>
      <c r="AW69" s="389">
        <v>0</v>
      </c>
      <c r="AX69" s="412"/>
      <c r="AY69" s="255">
        <v>0</v>
      </c>
      <c r="AZ69" s="389">
        <v>0</v>
      </c>
      <c r="BA69" s="412"/>
      <c r="BB69" s="258">
        <v>0</v>
      </c>
      <c r="BC69" s="257">
        <v>0</v>
      </c>
      <c r="BE69" s="253">
        <v>3</v>
      </c>
      <c r="BF69" s="389">
        <v>0</v>
      </c>
      <c r="BG69" s="412"/>
      <c r="BH69" s="255">
        <v>0</v>
      </c>
      <c r="BI69" s="389">
        <v>0</v>
      </c>
      <c r="BJ69" s="412"/>
      <c r="BK69" s="258">
        <v>0</v>
      </c>
      <c r="BL69" s="257">
        <v>0</v>
      </c>
    </row>
    <row r="70" spans="3:64" ht="15.75">
      <c r="C70" s="253">
        <v>4</v>
      </c>
      <c r="D70" s="389" t="s">
        <v>69</v>
      </c>
      <c r="E70" s="376"/>
      <c r="F70" s="255">
        <v>1</v>
      </c>
      <c r="G70" s="389" t="s">
        <v>72</v>
      </c>
      <c r="H70" s="377"/>
      <c r="I70" s="256">
        <v>0</v>
      </c>
      <c r="J70" s="257" t="s">
        <v>34</v>
      </c>
      <c r="L70" s="253">
        <v>4</v>
      </c>
      <c r="M70" s="389" t="s">
        <v>367</v>
      </c>
      <c r="N70" s="376"/>
      <c r="O70" s="255">
        <v>1</v>
      </c>
      <c r="P70" s="389" t="s">
        <v>394</v>
      </c>
      <c r="Q70" s="377"/>
      <c r="R70" s="256">
        <v>0</v>
      </c>
      <c r="S70" s="257" t="s">
        <v>34</v>
      </c>
      <c r="U70" s="253">
        <v>4</v>
      </c>
      <c r="V70" s="389" t="s">
        <v>99</v>
      </c>
      <c r="W70" s="377"/>
      <c r="X70" s="255">
        <v>1</v>
      </c>
      <c r="Y70" s="389" t="s">
        <v>526</v>
      </c>
      <c r="Z70" s="412"/>
      <c r="AA70" s="258">
        <v>0</v>
      </c>
      <c r="AB70" s="257" t="s">
        <v>34</v>
      </c>
      <c r="AD70" s="253">
        <v>4</v>
      </c>
      <c r="AE70" s="389" t="s">
        <v>539</v>
      </c>
      <c r="AF70" s="376"/>
      <c r="AG70" s="255">
        <v>1</v>
      </c>
      <c r="AH70" s="389" t="s">
        <v>92</v>
      </c>
      <c r="AI70" s="376"/>
      <c r="AJ70" s="258">
        <v>0</v>
      </c>
      <c r="AK70" s="257" t="s">
        <v>34</v>
      </c>
      <c r="AM70" s="253">
        <v>4</v>
      </c>
      <c r="AN70" s="389" t="s">
        <v>315</v>
      </c>
      <c r="AO70" s="412"/>
      <c r="AP70" s="255">
        <v>1</v>
      </c>
      <c r="AQ70" s="389" t="s">
        <v>787</v>
      </c>
      <c r="AR70" s="412"/>
      <c r="AS70" s="258">
        <v>0</v>
      </c>
      <c r="AT70" s="257" t="s">
        <v>34</v>
      </c>
      <c r="AV70" s="253">
        <v>4</v>
      </c>
      <c r="AW70" s="389">
        <v>0</v>
      </c>
      <c r="AX70" s="412"/>
      <c r="AY70" s="255">
        <v>0</v>
      </c>
      <c r="AZ70" s="389">
        <v>0</v>
      </c>
      <c r="BA70" s="412"/>
      <c r="BB70" s="258">
        <v>0</v>
      </c>
      <c r="BC70" s="257">
        <v>0</v>
      </c>
      <c r="BE70" s="253">
        <v>4</v>
      </c>
      <c r="BF70" s="389">
        <v>0</v>
      </c>
      <c r="BG70" s="412"/>
      <c r="BH70" s="255">
        <v>0</v>
      </c>
      <c r="BI70" s="389">
        <v>0</v>
      </c>
      <c r="BJ70" s="412"/>
      <c r="BK70" s="258">
        <v>0</v>
      </c>
      <c r="BL70" s="257">
        <v>0</v>
      </c>
    </row>
    <row r="71" spans="3:64" ht="15.75">
      <c r="C71" s="253">
        <v>5</v>
      </c>
      <c r="D71" s="389" t="s">
        <v>37</v>
      </c>
      <c r="E71" s="376"/>
      <c r="F71" s="255">
        <v>1</v>
      </c>
      <c r="G71" s="389" t="s">
        <v>450</v>
      </c>
      <c r="H71" s="377"/>
      <c r="I71" s="256">
        <v>0</v>
      </c>
      <c r="J71" s="257" t="s">
        <v>34</v>
      </c>
      <c r="L71" s="253">
        <v>5</v>
      </c>
      <c r="M71" s="389" t="s">
        <v>495</v>
      </c>
      <c r="N71" s="376"/>
      <c r="O71" s="255">
        <v>0</v>
      </c>
      <c r="P71" s="389" t="s">
        <v>43</v>
      </c>
      <c r="Q71" s="377"/>
      <c r="R71" s="256">
        <v>1</v>
      </c>
      <c r="S71" s="257" t="s">
        <v>34</v>
      </c>
      <c r="U71" s="253">
        <v>5</v>
      </c>
      <c r="V71" s="389" t="s">
        <v>627</v>
      </c>
      <c r="W71" s="377"/>
      <c r="X71" s="255">
        <v>1</v>
      </c>
      <c r="Y71" s="389" t="s">
        <v>456</v>
      </c>
      <c r="Z71" s="412"/>
      <c r="AA71" s="258">
        <v>0</v>
      </c>
      <c r="AB71" s="257" t="s">
        <v>34</v>
      </c>
      <c r="AD71" s="253">
        <v>5</v>
      </c>
      <c r="AE71" s="389" t="s">
        <v>543</v>
      </c>
      <c r="AF71" s="376"/>
      <c r="AG71" s="255">
        <v>1</v>
      </c>
      <c r="AH71" s="389" t="s">
        <v>375</v>
      </c>
      <c r="AI71" s="376"/>
      <c r="AJ71" s="258">
        <v>0</v>
      </c>
      <c r="AK71" s="257" t="s">
        <v>34</v>
      </c>
      <c r="AM71" s="253">
        <v>5</v>
      </c>
      <c r="AN71" s="389" t="s">
        <v>701</v>
      </c>
      <c r="AO71" s="412"/>
      <c r="AP71" s="255">
        <v>1</v>
      </c>
      <c r="AQ71" s="389" t="s">
        <v>787</v>
      </c>
      <c r="AR71" s="412"/>
      <c r="AS71" s="258">
        <v>0</v>
      </c>
      <c r="AT71" s="257" t="s">
        <v>34</v>
      </c>
      <c r="AV71" s="253">
        <v>5</v>
      </c>
      <c r="AW71" s="389">
        <v>0</v>
      </c>
      <c r="AX71" s="412"/>
      <c r="AY71" s="255">
        <v>0</v>
      </c>
      <c r="AZ71" s="389">
        <v>0</v>
      </c>
      <c r="BA71" s="412"/>
      <c r="BB71" s="258">
        <v>0</v>
      </c>
      <c r="BC71" s="257">
        <v>0</v>
      </c>
      <c r="BE71" s="253">
        <v>5</v>
      </c>
      <c r="BF71" s="389">
        <v>0</v>
      </c>
      <c r="BG71" s="412"/>
      <c r="BH71" s="255">
        <v>0</v>
      </c>
      <c r="BI71" s="389">
        <v>0</v>
      </c>
      <c r="BJ71" s="412"/>
      <c r="BK71" s="258">
        <v>0</v>
      </c>
      <c r="BL71" s="257">
        <v>0</v>
      </c>
    </row>
    <row r="72" spans="3:64" ht="16.5" thickBot="1">
      <c r="C72" s="259">
        <v>6</v>
      </c>
      <c r="D72" s="386" t="s">
        <v>73</v>
      </c>
      <c r="E72" s="387"/>
      <c r="F72" s="260">
        <v>1</v>
      </c>
      <c r="G72" s="386" t="s">
        <v>787</v>
      </c>
      <c r="H72" s="388"/>
      <c r="I72" s="261">
        <v>0</v>
      </c>
      <c r="J72" s="262" t="s">
        <v>34</v>
      </c>
      <c r="L72" s="259">
        <v>6</v>
      </c>
      <c r="M72" s="386" t="s">
        <v>368</v>
      </c>
      <c r="N72" s="387"/>
      <c r="O72" s="260">
        <v>0.5</v>
      </c>
      <c r="P72" s="386" t="s">
        <v>519</v>
      </c>
      <c r="Q72" s="388"/>
      <c r="R72" s="261">
        <v>0.5</v>
      </c>
      <c r="S72" s="262" t="s">
        <v>34</v>
      </c>
      <c r="U72" s="259">
        <v>6</v>
      </c>
      <c r="V72" s="386" t="s">
        <v>442</v>
      </c>
      <c r="W72" s="388"/>
      <c r="X72" s="260">
        <v>1</v>
      </c>
      <c r="Y72" s="386" t="s">
        <v>787</v>
      </c>
      <c r="Z72" s="419"/>
      <c r="AA72" s="263">
        <v>0</v>
      </c>
      <c r="AB72" s="262" t="s">
        <v>34</v>
      </c>
      <c r="AD72" s="259">
        <v>6</v>
      </c>
      <c r="AE72" s="386" t="s">
        <v>639</v>
      </c>
      <c r="AF72" s="387"/>
      <c r="AG72" s="260">
        <v>1</v>
      </c>
      <c r="AH72" s="386" t="s">
        <v>659</v>
      </c>
      <c r="AI72" s="387"/>
      <c r="AJ72" s="263">
        <v>0</v>
      </c>
      <c r="AK72" s="262" t="s">
        <v>34</v>
      </c>
      <c r="AM72" s="259">
        <v>6</v>
      </c>
      <c r="AN72" s="386" t="s">
        <v>524</v>
      </c>
      <c r="AO72" s="419"/>
      <c r="AP72" s="260">
        <v>1</v>
      </c>
      <c r="AQ72" s="386" t="s">
        <v>787</v>
      </c>
      <c r="AR72" s="419"/>
      <c r="AS72" s="263">
        <v>0</v>
      </c>
      <c r="AT72" s="262" t="s">
        <v>34</v>
      </c>
      <c r="AV72" s="253">
        <v>6</v>
      </c>
      <c r="AW72" s="389">
        <v>0</v>
      </c>
      <c r="AX72" s="412"/>
      <c r="AY72" s="255">
        <v>0</v>
      </c>
      <c r="AZ72" s="389">
        <v>0</v>
      </c>
      <c r="BA72" s="412"/>
      <c r="BB72" s="258">
        <v>0</v>
      </c>
      <c r="BC72" s="257">
        <v>0</v>
      </c>
      <c r="BE72" s="259">
        <v>6</v>
      </c>
      <c r="BF72" s="386">
        <v>0</v>
      </c>
      <c r="BG72" s="419"/>
      <c r="BH72" s="260">
        <v>0</v>
      </c>
      <c r="BI72" s="386">
        <v>0</v>
      </c>
      <c r="BJ72" s="419"/>
      <c r="BK72" s="263">
        <v>0</v>
      </c>
      <c r="BL72" s="262">
        <v>0</v>
      </c>
    </row>
    <row r="73" spans="48:55" ht="17.25" thickBot="1" thickTop="1">
      <c r="AV73" s="253">
        <v>7</v>
      </c>
      <c r="AW73" s="389">
        <v>0</v>
      </c>
      <c r="AX73" s="412"/>
      <c r="AY73" s="255">
        <v>0</v>
      </c>
      <c r="AZ73" s="389">
        <v>0</v>
      </c>
      <c r="BA73" s="412"/>
      <c r="BB73" s="258">
        <v>0</v>
      </c>
      <c r="BC73" s="257">
        <v>0</v>
      </c>
    </row>
    <row r="74" spans="3:64" ht="19.5" thickBot="1" thickTop="1">
      <c r="C74" s="228"/>
      <c r="D74" s="224" t="s">
        <v>29</v>
      </c>
      <c r="E74" s="224"/>
      <c r="F74" s="224"/>
      <c r="G74" s="224" t="s">
        <v>30</v>
      </c>
      <c r="H74" s="224"/>
      <c r="I74" s="229"/>
      <c r="J74" s="230"/>
      <c r="L74" s="228"/>
      <c r="M74" s="224" t="s">
        <v>29</v>
      </c>
      <c r="N74" s="224"/>
      <c r="O74" s="224"/>
      <c r="P74" s="224" t="s">
        <v>30</v>
      </c>
      <c r="Q74" s="224"/>
      <c r="R74" s="229"/>
      <c r="S74" s="230"/>
      <c r="U74" s="228"/>
      <c r="V74" s="224" t="s">
        <v>29</v>
      </c>
      <c r="W74" s="224"/>
      <c r="X74" s="224"/>
      <c r="Y74" s="224" t="s">
        <v>30</v>
      </c>
      <c r="Z74" s="224"/>
      <c r="AA74" s="229"/>
      <c r="AB74" s="230"/>
      <c r="AD74" s="228"/>
      <c r="AE74" s="224" t="s">
        <v>29</v>
      </c>
      <c r="AF74" s="224"/>
      <c r="AG74" s="224"/>
      <c r="AH74" s="224" t="s">
        <v>30</v>
      </c>
      <c r="AI74" s="224"/>
      <c r="AJ74" s="229"/>
      <c r="AK74" s="230"/>
      <c r="AM74" s="228"/>
      <c r="AN74" s="224" t="s">
        <v>29</v>
      </c>
      <c r="AO74" s="224"/>
      <c r="AP74" s="224"/>
      <c r="AQ74" s="224" t="s">
        <v>30</v>
      </c>
      <c r="AR74" s="224"/>
      <c r="AS74" s="229"/>
      <c r="AT74" s="230"/>
      <c r="AV74" s="259">
        <v>8</v>
      </c>
      <c r="AW74" s="386">
        <v>0</v>
      </c>
      <c r="AX74" s="419"/>
      <c r="AY74" s="260">
        <v>0</v>
      </c>
      <c r="AZ74" s="386">
        <v>0</v>
      </c>
      <c r="BA74" s="419"/>
      <c r="BB74" s="263">
        <v>0</v>
      </c>
      <c r="BC74" s="262">
        <v>0</v>
      </c>
      <c r="BE74" s="228"/>
      <c r="BF74" s="224" t="s">
        <v>29</v>
      </c>
      <c r="BG74" s="224"/>
      <c r="BH74" s="224"/>
      <c r="BI74" s="224" t="s">
        <v>30</v>
      </c>
      <c r="BJ74" s="224"/>
      <c r="BK74" s="229"/>
      <c r="BL74" s="230"/>
    </row>
    <row r="75" spans="3:64" ht="22.5" thickBot="1" thickTop="1">
      <c r="C75" s="231">
        <v>39721</v>
      </c>
      <c r="D75" s="232" t="s">
        <v>12</v>
      </c>
      <c r="E75" s="233" t="s">
        <v>11</v>
      </c>
      <c r="F75" s="234">
        <v>4.5</v>
      </c>
      <c r="G75" s="235" t="s">
        <v>19</v>
      </c>
      <c r="H75" s="233" t="s">
        <v>8</v>
      </c>
      <c r="I75" s="408">
        <v>1.5</v>
      </c>
      <c r="J75" s="418"/>
      <c r="L75" s="231">
        <v>39716</v>
      </c>
      <c r="M75" s="232" t="s">
        <v>14</v>
      </c>
      <c r="N75" s="235" t="s">
        <v>8</v>
      </c>
      <c r="O75" s="234">
        <v>4.5</v>
      </c>
      <c r="P75" s="235" t="s">
        <v>9</v>
      </c>
      <c r="Q75" s="235" t="s">
        <v>8</v>
      </c>
      <c r="R75" s="408">
        <v>1.5</v>
      </c>
      <c r="S75" s="409"/>
      <c r="U75" s="231">
        <v>39723</v>
      </c>
      <c r="V75" s="235" t="s">
        <v>357</v>
      </c>
      <c r="W75" s="235">
        <v>0</v>
      </c>
      <c r="X75" s="237">
        <v>3.5</v>
      </c>
      <c r="Y75" s="235" t="s">
        <v>22</v>
      </c>
      <c r="Z75" s="235">
        <v>0</v>
      </c>
      <c r="AA75" s="237">
        <v>2.5</v>
      </c>
      <c r="AB75" s="238"/>
      <c r="AD75" s="231">
        <v>39735</v>
      </c>
      <c r="AE75" s="235" t="s">
        <v>9</v>
      </c>
      <c r="AF75" s="235" t="s">
        <v>16</v>
      </c>
      <c r="AG75" s="237">
        <v>0</v>
      </c>
      <c r="AH75" s="235" t="s">
        <v>27</v>
      </c>
      <c r="AI75" s="235">
        <v>0</v>
      </c>
      <c r="AJ75" s="237">
        <v>4</v>
      </c>
      <c r="AK75" s="238"/>
      <c r="AM75" s="231">
        <v>39728</v>
      </c>
      <c r="AN75" s="235" t="s">
        <v>282</v>
      </c>
      <c r="AO75" s="235">
        <v>0</v>
      </c>
      <c r="AP75" s="237">
        <v>2</v>
      </c>
      <c r="AQ75" s="235" t="s">
        <v>13</v>
      </c>
      <c r="AR75" s="235" t="s">
        <v>361</v>
      </c>
      <c r="AS75" s="237">
        <v>2</v>
      </c>
      <c r="AT75" s="238"/>
      <c r="BE75" s="231">
        <v>39723</v>
      </c>
      <c r="BF75" s="235" t="s">
        <v>14</v>
      </c>
      <c r="BG75" s="235">
        <v>0</v>
      </c>
      <c r="BH75" s="237">
        <v>0</v>
      </c>
      <c r="BI75" s="235" t="s">
        <v>280</v>
      </c>
      <c r="BJ75" s="235">
        <v>0</v>
      </c>
      <c r="BK75" s="237">
        <v>0</v>
      </c>
      <c r="BL75" s="238"/>
    </row>
    <row r="76" spans="3:64" ht="18.75" thickTop="1">
      <c r="C76" s="239" t="s">
        <v>464</v>
      </c>
      <c r="D76" s="240" t="s">
        <v>31</v>
      </c>
      <c r="E76" s="243"/>
      <c r="F76" s="244" t="s">
        <v>465</v>
      </c>
      <c r="G76" s="240" t="s">
        <v>31</v>
      </c>
      <c r="H76" s="243"/>
      <c r="I76" s="410" t="s">
        <v>465</v>
      </c>
      <c r="J76" s="411"/>
      <c r="L76" s="239" t="s">
        <v>464</v>
      </c>
      <c r="M76" s="240" t="s">
        <v>31</v>
      </c>
      <c r="N76" s="243"/>
      <c r="O76" s="244" t="s">
        <v>465</v>
      </c>
      <c r="P76" s="240" t="s">
        <v>31</v>
      </c>
      <c r="Q76" s="243"/>
      <c r="R76" s="410" t="s">
        <v>465</v>
      </c>
      <c r="S76" s="411"/>
      <c r="U76" s="239" t="s">
        <v>464</v>
      </c>
      <c r="V76" s="240" t="s">
        <v>31</v>
      </c>
      <c r="W76" s="243"/>
      <c r="X76" s="247" t="s">
        <v>465</v>
      </c>
      <c r="Y76" s="240" t="s">
        <v>31</v>
      </c>
      <c r="Z76" s="243"/>
      <c r="AA76" s="245" t="s">
        <v>465</v>
      </c>
      <c r="AB76" s="246"/>
      <c r="AD76" s="239" t="s">
        <v>464</v>
      </c>
      <c r="AE76" s="240" t="s">
        <v>31</v>
      </c>
      <c r="AF76" s="243"/>
      <c r="AG76" s="247" t="s">
        <v>465</v>
      </c>
      <c r="AH76" s="240" t="s">
        <v>31</v>
      </c>
      <c r="AI76" s="243"/>
      <c r="AJ76" s="245" t="s">
        <v>465</v>
      </c>
      <c r="AK76" s="246"/>
      <c r="AM76" s="239" t="s">
        <v>464</v>
      </c>
      <c r="AN76" s="240" t="s">
        <v>31</v>
      </c>
      <c r="AO76" s="243"/>
      <c r="AP76" s="247" t="s">
        <v>465</v>
      </c>
      <c r="AQ76" s="240" t="s">
        <v>31</v>
      </c>
      <c r="AR76" s="243"/>
      <c r="AS76" s="245" t="s">
        <v>465</v>
      </c>
      <c r="AT76" s="246"/>
      <c r="AV76" s="228"/>
      <c r="AW76" s="224" t="s">
        <v>29</v>
      </c>
      <c r="AX76" s="224"/>
      <c r="AY76" s="224"/>
      <c r="AZ76" s="224" t="s">
        <v>30</v>
      </c>
      <c r="BA76" s="224"/>
      <c r="BB76" s="229"/>
      <c r="BC76" s="230"/>
      <c r="BE76" s="239" t="s">
        <v>464</v>
      </c>
      <c r="BF76" s="240" t="s">
        <v>31</v>
      </c>
      <c r="BG76" s="243"/>
      <c r="BH76" s="247" t="s">
        <v>465</v>
      </c>
      <c r="BI76" s="240" t="s">
        <v>31</v>
      </c>
      <c r="BJ76" s="243"/>
      <c r="BK76" s="245" t="s">
        <v>465</v>
      </c>
      <c r="BL76" s="246"/>
    </row>
    <row r="77" spans="3:64" ht="21">
      <c r="C77" s="248">
        <v>1</v>
      </c>
      <c r="D77" s="404" t="s">
        <v>63</v>
      </c>
      <c r="E77" s="406"/>
      <c r="F77" s="249">
        <v>0.5</v>
      </c>
      <c r="G77" s="226" t="s">
        <v>283</v>
      </c>
      <c r="H77" s="227"/>
      <c r="I77" s="250">
        <v>0.5</v>
      </c>
      <c r="J77" s="251"/>
      <c r="L77" s="248">
        <v>1</v>
      </c>
      <c r="M77" s="404" t="s">
        <v>81</v>
      </c>
      <c r="N77" s="406"/>
      <c r="O77" s="249">
        <v>1</v>
      </c>
      <c r="P77" s="404" t="s">
        <v>389</v>
      </c>
      <c r="Q77" s="407"/>
      <c r="R77" s="250">
        <v>0</v>
      </c>
      <c r="S77" s="251" t="s">
        <v>34</v>
      </c>
      <c r="U77" s="248">
        <v>1</v>
      </c>
      <c r="V77" s="404" t="s">
        <v>640</v>
      </c>
      <c r="W77" s="407"/>
      <c r="X77" s="249">
        <v>0.5</v>
      </c>
      <c r="Y77" s="404" t="s">
        <v>38</v>
      </c>
      <c r="Z77" s="405"/>
      <c r="AA77" s="252">
        <v>0.5</v>
      </c>
      <c r="AB77" s="251" t="s">
        <v>34</v>
      </c>
      <c r="AD77" s="248">
        <v>1</v>
      </c>
      <c r="AE77" s="404">
        <v>0</v>
      </c>
      <c r="AF77" s="406"/>
      <c r="AG77" s="249">
        <v>0</v>
      </c>
      <c r="AH77" s="404">
        <v>0</v>
      </c>
      <c r="AI77" s="406"/>
      <c r="AJ77" s="252">
        <v>0</v>
      </c>
      <c r="AK77" s="251" t="s">
        <v>23</v>
      </c>
      <c r="AM77" s="248">
        <v>1</v>
      </c>
      <c r="AN77" s="404">
        <v>0</v>
      </c>
      <c r="AO77" s="405"/>
      <c r="AP77" s="249">
        <v>0</v>
      </c>
      <c r="AQ77" s="404">
        <v>0</v>
      </c>
      <c r="AR77" s="405"/>
      <c r="AS77" s="252">
        <v>0</v>
      </c>
      <c r="AT77" s="251">
        <v>0</v>
      </c>
      <c r="AV77" s="231">
        <v>39770</v>
      </c>
      <c r="AW77" s="235" t="s">
        <v>10</v>
      </c>
      <c r="AX77" s="235">
        <v>0</v>
      </c>
      <c r="AY77" s="237">
        <v>0</v>
      </c>
      <c r="AZ77" s="235" t="s">
        <v>280</v>
      </c>
      <c r="BA77" s="235">
        <v>0</v>
      </c>
      <c r="BB77" s="237">
        <v>0</v>
      </c>
      <c r="BC77" s="238"/>
      <c r="BE77" s="248">
        <v>1</v>
      </c>
      <c r="BF77" s="404">
        <v>0</v>
      </c>
      <c r="BG77" s="405"/>
      <c r="BH77" s="249">
        <v>0</v>
      </c>
      <c r="BI77" s="404">
        <v>0</v>
      </c>
      <c r="BJ77" s="405"/>
      <c r="BK77" s="252">
        <v>0</v>
      </c>
      <c r="BL77" s="251">
        <v>0</v>
      </c>
    </row>
    <row r="78" spans="3:64" ht="15.75">
      <c r="C78" s="253">
        <v>2</v>
      </c>
      <c r="D78" s="389" t="s">
        <v>520</v>
      </c>
      <c r="E78" s="376"/>
      <c r="F78" s="255">
        <v>0.5</v>
      </c>
      <c r="G78" s="254" t="s">
        <v>35</v>
      </c>
      <c r="H78" s="241"/>
      <c r="I78" s="256">
        <v>0.5</v>
      </c>
      <c r="J78" s="257" t="s">
        <v>34</v>
      </c>
      <c r="L78" s="253">
        <v>2</v>
      </c>
      <c r="M78" s="389" t="s">
        <v>269</v>
      </c>
      <c r="N78" s="376"/>
      <c r="O78" s="255">
        <v>1</v>
      </c>
      <c r="P78" s="389" t="s">
        <v>366</v>
      </c>
      <c r="Q78" s="377"/>
      <c r="R78" s="256">
        <v>0</v>
      </c>
      <c r="S78" s="257" t="s">
        <v>34</v>
      </c>
      <c r="U78" s="253">
        <v>2</v>
      </c>
      <c r="V78" s="389" t="s">
        <v>641</v>
      </c>
      <c r="W78" s="377"/>
      <c r="X78" s="255">
        <v>0</v>
      </c>
      <c r="Y78" s="389" t="s">
        <v>45</v>
      </c>
      <c r="Z78" s="412"/>
      <c r="AA78" s="258">
        <v>1</v>
      </c>
      <c r="AB78" s="257" t="s">
        <v>34</v>
      </c>
      <c r="AD78" s="253">
        <v>2</v>
      </c>
      <c r="AE78" s="389">
        <v>0</v>
      </c>
      <c r="AF78" s="376"/>
      <c r="AG78" s="255">
        <v>0</v>
      </c>
      <c r="AH78" s="389">
        <v>0</v>
      </c>
      <c r="AI78" s="376"/>
      <c r="AJ78" s="258">
        <v>0</v>
      </c>
      <c r="AK78" s="257" t="s">
        <v>23</v>
      </c>
      <c r="AM78" s="253">
        <v>2</v>
      </c>
      <c r="AN78" s="389">
        <v>0</v>
      </c>
      <c r="AO78" s="412"/>
      <c r="AP78" s="255">
        <v>0</v>
      </c>
      <c r="AQ78" s="389">
        <v>0</v>
      </c>
      <c r="AR78" s="412"/>
      <c r="AS78" s="258">
        <v>0</v>
      </c>
      <c r="AT78" s="257">
        <v>0</v>
      </c>
      <c r="AV78" s="239" t="s">
        <v>464</v>
      </c>
      <c r="AW78" s="240" t="s">
        <v>31</v>
      </c>
      <c r="AX78" s="243"/>
      <c r="AY78" s="247" t="s">
        <v>465</v>
      </c>
      <c r="AZ78" s="240" t="s">
        <v>31</v>
      </c>
      <c r="BA78" s="243"/>
      <c r="BB78" s="245" t="s">
        <v>465</v>
      </c>
      <c r="BC78" s="246"/>
      <c r="BE78" s="253">
        <v>2</v>
      </c>
      <c r="BF78" s="389">
        <v>0</v>
      </c>
      <c r="BG78" s="412"/>
      <c r="BH78" s="255">
        <v>0</v>
      </c>
      <c r="BI78" s="389">
        <v>0</v>
      </c>
      <c r="BJ78" s="412"/>
      <c r="BK78" s="258">
        <v>0</v>
      </c>
      <c r="BL78" s="257">
        <v>0</v>
      </c>
    </row>
    <row r="79" spans="3:64" ht="15.75">
      <c r="C79" s="253">
        <v>3</v>
      </c>
      <c r="D79" s="389" t="s">
        <v>223</v>
      </c>
      <c r="E79" s="376"/>
      <c r="F79" s="255">
        <v>1</v>
      </c>
      <c r="G79" s="254" t="s">
        <v>364</v>
      </c>
      <c r="H79" s="241"/>
      <c r="I79" s="256">
        <v>0</v>
      </c>
      <c r="J79" s="257" t="s">
        <v>34</v>
      </c>
      <c r="L79" s="253">
        <v>3</v>
      </c>
      <c r="M79" s="389" t="s">
        <v>262</v>
      </c>
      <c r="N79" s="376"/>
      <c r="O79" s="255">
        <v>0</v>
      </c>
      <c r="P79" s="389" t="s">
        <v>83</v>
      </c>
      <c r="Q79" s="377"/>
      <c r="R79" s="256">
        <v>1</v>
      </c>
      <c r="S79" s="257" t="s">
        <v>34</v>
      </c>
      <c r="U79" s="253">
        <v>3</v>
      </c>
      <c r="V79" s="389" t="s">
        <v>642</v>
      </c>
      <c r="W79" s="377"/>
      <c r="X79" s="255">
        <v>1</v>
      </c>
      <c r="Y79" s="389" t="s">
        <v>57</v>
      </c>
      <c r="Z79" s="412"/>
      <c r="AA79" s="258">
        <v>0</v>
      </c>
      <c r="AB79" s="257" t="s">
        <v>34</v>
      </c>
      <c r="AD79" s="253">
        <v>3</v>
      </c>
      <c r="AE79" s="389" t="s">
        <v>499</v>
      </c>
      <c r="AF79" s="376"/>
      <c r="AG79" s="255">
        <v>0</v>
      </c>
      <c r="AH79" s="389" t="s">
        <v>527</v>
      </c>
      <c r="AI79" s="376"/>
      <c r="AJ79" s="258">
        <v>1</v>
      </c>
      <c r="AK79" s="257" t="s">
        <v>34</v>
      </c>
      <c r="AM79" s="253">
        <v>3</v>
      </c>
      <c r="AN79" s="389" t="s">
        <v>655</v>
      </c>
      <c r="AO79" s="412"/>
      <c r="AP79" s="255">
        <v>1</v>
      </c>
      <c r="AQ79" s="389" t="s">
        <v>295</v>
      </c>
      <c r="AR79" s="412"/>
      <c r="AS79" s="258">
        <v>0</v>
      </c>
      <c r="AT79" s="257" t="s">
        <v>34</v>
      </c>
      <c r="AV79" s="248">
        <v>1</v>
      </c>
      <c r="AW79" s="404">
        <v>0</v>
      </c>
      <c r="AX79" s="405"/>
      <c r="AY79" s="249">
        <v>0</v>
      </c>
      <c r="AZ79" s="404">
        <v>0</v>
      </c>
      <c r="BA79" s="405"/>
      <c r="BB79" s="252">
        <v>0</v>
      </c>
      <c r="BC79" s="251">
        <v>0</v>
      </c>
      <c r="BE79" s="253">
        <v>3</v>
      </c>
      <c r="BF79" s="389">
        <v>0</v>
      </c>
      <c r="BG79" s="412"/>
      <c r="BH79" s="255">
        <v>0</v>
      </c>
      <c r="BI79" s="389">
        <v>0</v>
      </c>
      <c r="BJ79" s="412"/>
      <c r="BK79" s="258">
        <v>0</v>
      </c>
      <c r="BL79" s="257">
        <v>0</v>
      </c>
    </row>
    <row r="80" spans="3:64" ht="15.75">
      <c r="C80" s="253">
        <v>4</v>
      </c>
      <c r="D80" s="389" t="s">
        <v>476</v>
      </c>
      <c r="E80" s="376"/>
      <c r="F80" s="255">
        <v>0.5</v>
      </c>
      <c r="G80" s="254" t="s">
        <v>37</v>
      </c>
      <c r="H80" s="241"/>
      <c r="I80" s="256">
        <v>0.5</v>
      </c>
      <c r="J80" s="257" t="s">
        <v>34</v>
      </c>
      <c r="L80" s="253">
        <v>4</v>
      </c>
      <c r="M80" s="389" t="s">
        <v>97</v>
      </c>
      <c r="N80" s="376"/>
      <c r="O80" s="255">
        <v>0.5</v>
      </c>
      <c r="P80" s="389" t="s">
        <v>293</v>
      </c>
      <c r="Q80" s="377"/>
      <c r="R80" s="256">
        <v>0.5</v>
      </c>
      <c r="S80" s="257" t="s">
        <v>34</v>
      </c>
      <c r="U80" s="253">
        <v>4</v>
      </c>
      <c r="V80" s="389" t="s">
        <v>643</v>
      </c>
      <c r="W80" s="377"/>
      <c r="X80" s="255">
        <v>1</v>
      </c>
      <c r="Y80" s="389" t="s">
        <v>526</v>
      </c>
      <c r="Z80" s="412"/>
      <c r="AA80" s="258">
        <v>0</v>
      </c>
      <c r="AB80" s="257" t="s">
        <v>34</v>
      </c>
      <c r="AD80" s="253">
        <v>4</v>
      </c>
      <c r="AE80" s="389" t="s">
        <v>626</v>
      </c>
      <c r="AF80" s="376"/>
      <c r="AG80" s="255">
        <v>0</v>
      </c>
      <c r="AH80" s="389" t="s">
        <v>660</v>
      </c>
      <c r="AI80" s="376"/>
      <c r="AJ80" s="258">
        <v>1</v>
      </c>
      <c r="AK80" s="257" t="s">
        <v>34</v>
      </c>
      <c r="AM80" s="253">
        <v>4</v>
      </c>
      <c r="AN80" s="389" t="s">
        <v>661</v>
      </c>
      <c r="AO80" s="412"/>
      <c r="AP80" s="255">
        <v>1</v>
      </c>
      <c r="AQ80" s="389" t="s">
        <v>315</v>
      </c>
      <c r="AR80" s="412"/>
      <c r="AS80" s="258">
        <v>0</v>
      </c>
      <c r="AT80" s="257" t="s">
        <v>34</v>
      </c>
      <c r="AV80" s="253">
        <v>2</v>
      </c>
      <c r="AW80" s="389">
        <v>0</v>
      </c>
      <c r="AX80" s="412"/>
      <c r="AY80" s="255">
        <v>0</v>
      </c>
      <c r="AZ80" s="389">
        <v>0</v>
      </c>
      <c r="BA80" s="412"/>
      <c r="BB80" s="258">
        <v>0</v>
      </c>
      <c r="BC80" s="257">
        <v>0</v>
      </c>
      <c r="BE80" s="253">
        <v>4</v>
      </c>
      <c r="BF80" s="389">
        <v>0</v>
      </c>
      <c r="BG80" s="412"/>
      <c r="BH80" s="255">
        <v>0</v>
      </c>
      <c r="BI80" s="389">
        <v>0</v>
      </c>
      <c r="BJ80" s="412"/>
      <c r="BK80" s="258">
        <v>0</v>
      </c>
      <c r="BL80" s="257">
        <v>0</v>
      </c>
    </row>
    <row r="81" spans="3:64" ht="15.75">
      <c r="C81" s="253">
        <v>5</v>
      </c>
      <c r="D81" s="389" t="s">
        <v>525</v>
      </c>
      <c r="E81" s="376"/>
      <c r="F81" s="255">
        <v>1</v>
      </c>
      <c r="G81" s="254" t="s">
        <v>73</v>
      </c>
      <c r="H81" s="241"/>
      <c r="I81" s="256">
        <v>0</v>
      </c>
      <c r="J81" s="257" t="s">
        <v>34</v>
      </c>
      <c r="L81" s="253">
        <v>5</v>
      </c>
      <c r="M81" s="389" t="s">
        <v>264</v>
      </c>
      <c r="N81" s="376"/>
      <c r="O81" s="255">
        <v>1</v>
      </c>
      <c r="P81" s="389" t="s">
        <v>62</v>
      </c>
      <c r="Q81" s="377"/>
      <c r="R81" s="256">
        <v>0</v>
      </c>
      <c r="S81" s="257" t="s">
        <v>34</v>
      </c>
      <c r="U81" s="253">
        <v>5</v>
      </c>
      <c r="V81" s="389" t="s">
        <v>644</v>
      </c>
      <c r="W81" s="377"/>
      <c r="X81" s="255">
        <v>0</v>
      </c>
      <c r="Y81" s="389" t="s">
        <v>456</v>
      </c>
      <c r="Z81" s="412"/>
      <c r="AA81" s="258">
        <v>1</v>
      </c>
      <c r="AB81" s="257" t="s">
        <v>34</v>
      </c>
      <c r="AD81" s="253">
        <v>5</v>
      </c>
      <c r="AE81" s="389" t="s">
        <v>474</v>
      </c>
      <c r="AF81" s="376"/>
      <c r="AG81" s="255">
        <v>0</v>
      </c>
      <c r="AH81" s="389" t="s">
        <v>662</v>
      </c>
      <c r="AI81" s="376"/>
      <c r="AJ81" s="258">
        <v>1</v>
      </c>
      <c r="AK81" s="257" t="s">
        <v>34</v>
      </c>
      <c r="AM81" s="253">
        <v>5</v>
      </c>
      <c r="AN81" s="389" t="s">
        <v>658</v>
      </c>
      <c r="AO81" s="412"/>
      <c r="AP81" s="255">
        <v>0</v>
      </c>
      <c r="AQ81" s="389" t="s">
        <v>320</v>
      </c>
      <c r="AR81" s="412"/>
      <c r="AS81" s="258">
        <v>1</v>
      </c>
      <c r="AT81" s="257" t="s">
        <v>34</v>
      </c>
      <c r="AV81" s="253">
        <v>3</v>
      </c>
      <c r="AW81" s="389">
        <v>0</v>
      </c>
      <c r="AX81" s="412"/>
      <c r="AY81" s="255">
        <v>0</v>
      </c>
      <c r="AZ81" s="389">
        <v>0</v>
      </c>
      <c r="BA81" s="412"/>
      <c r="BB81" s="258">
        <v>0</v>
      </c>
      <c r="BC81" s="257">
        <v>0</v>
      </c>
      <c r="BE81" s="253">
        <v>5</v>
      </c>
      <c r="BF81" s="389">
        <v>0</v>
      </c>
      <c r="BG81" s="412"/>
      <c r="BH81" s="255">
        <v>0</v>
      </c>
      <c r="BI81" s="389">
        <v>0</v>
      </c>
      <c r="BJ81" s="412"/>
      <c r="BK81" s="258">
        <v>0</v>
      </c>
      <c r="BL81" s="257">
        <v>0</v>
      </c>
    </row>
    <row r="82" spans="3:64" ht="16.5" thickBot="1">
      <c r="C82" s="259">
        <v>6</v>
      </c>
      <c r="D82" s="386" t="s">
        <v>61</v>
      </c>
      <c r="E82" s="387"/>
      <c r="F82" s="260">
        <v>1</v>
      </c>
      <c r="G82" s="242" t="s">
        <v>634</v>
      </c>
      <c r="H82" s="225"/>
      <c r="I82" s="261">
        <v>0</v>
      </c>
      <c r="J82" s="262" t="s">
        <v>34</v>
      </c>
      <c r="L82" s="259">
        <v>6</v>
      </c>
      <c r="M82" s="386" t="s">
        <v>629</v>
      </c>
      <c r="N82" s="387"/>
      <c r="O82" s="260">
        <v>1</v>
      </c>
      <c r="P82" s="386" t="s">
        <v>499</v>
      </c>
      <c r="Q82" s="388"/>
      <c r="R82" s="261">
        <v>0</v>
      </c>
      <c r="S82" s="262" t="s">
        <v>34</v>
      </c>
      <c r="U82" s="259">
        <v>6</v>
      </c>
      <c r="V82" s="386" t="s">
        <v>788</v>
      </c>
      <c r="W82" s="388"/>
      <c r="X82" s="260">
        <v>1</v>
      </c>
      <c r="Y82" s="386" t="s">
        <v>787</v>
      </c>
      <c r="Z82" s="419"/>
      <c r="AA82" s="263">
        <v>0</v>
      </c>
      <c r="AB82" s="262" t="s">
        <v>34</v>
      </c>
      <c r="AD82" s="259">
        <v>6</v>
      </c>
      <c r="AE82" s="386" t="s">
        <v>294</v>
      </c>
      <c r="AF82" s="387"/>
      <c r="AG82" s="260">
        <v>0</v>
      </c>
      <c r="AH82" s="386" t="s">
        <v>46</v>
      </c>
      <c r="AI82" s="387"/>
      <c r="AJ82" s="263">
        <v>1</v>
      </c>
      <c r="AK82" s="262" t="s">
        <v>34</v>
      </c>
      <c r="AM82" s="259">
        <v>6</v>
      </c>
      <c r="AN82" s="386" t="s">
        <v>663</v>
      </c>
      <c r="AO82" s="419"/>
      <c r="AP82" s="260">
        <v>0</v>
      </c>
      <c r="AQ82" s="386" t="s">
        <v>524</v>
      </c>
      <c r="AR82" s="419"/>
      <c r="AS82" s="263">
        <v>1</v>
      </c>
      <c r="AT82" s="262" t="s">
        <v>34</v>
      </c>
      <c r="AV82" s="253">
        <v>4</v>
      </c>
      <c r="AW82" s="389">
        <v>0</v>
      </c>
      <c r="AX82" s="412"/>
      <c r="AY82" s="255">
        <v>0</v>
      </c>
      <c r="AZ82" s="389">
        <v>0</v>
      </c>
      <c r="BA82" s="412"/>
      <c r="BB82" s="258">
        <v>0</v>
      </c>
      <c r="BC82" s="257">
        <v>0</v>
      </c>
      <c r="BE82" s="259">
        <v>6</v>
      </c>
      <c r="BF82" s="386">
        <v>0</v>
      </c>
      <c r="BG82" s="419"/>
      <c r="BH82" s="260">
        <v>0</v>
      </c>
      <c r="BI82" s="386">
        <v>0</v>
      </c>
      <c r="BJ82" s="419"/>
      <c r="BK82" s="263">
        <v>0</v>
      </c>
      <c r="BL82" s="262">
        <v>0</v>
      </c>
    </row>
    <row r="83" spans="48:55" ht="17.25" thickBot="1" thickTop="1">
      <c r="AV83" s="253">
        <v>5</v>
      </c>
      <c r="AW83" s="389">
        <v>0</v>
      </c>
      <c r="AX83" s="412"/>
      <c r="AY83" s="255">
        <v>0</v>
      </c>
      <c r="AZ83" s="389">
        <v>0</v>
      </c>
      <c r="BA83" s="412"/>
      <c r="BB83" s="258">
        <v>0</v>
      </c>
      <c r="BC83" s="257">
        <v>0</v>
      </c>
    </row>
    <row r="84" spans="3:64" ht="18.75" thickTop="1">
      <c r="C84" s="228"/>
      <c r="D84" s="224" t="s">
        <v>29</v>
      </c>
      <c r="E84" s="224"/>
      <c r="F84" s="224"/>
      <c r="G84" s="224" t="s">
        <v>30</v>
      </c>
      <c r="H84" s="224"/>
      <c r="I84" s="229"/>
      <c r="J84" s="230"/>
      <c r="L84" s="228"/>
      <c r="M84" s="224" t="s">
        <v>29</v>
      </c>
      <c r="N84" s="224"/>
      <c r="O84" s="224"/>
      <c r="P84" s="224" t="s">
        <v>30</v>
      </c>
      <c r="Q84" s="224"/>
      <c r="R84" s="229"/>
      <c r="S84" s="230"/>
      <c r="U84" s="228"/>
      <c r="V84" s="224" t="s">
        <v>29</v>
      </c>
      <c r="W84" s="224"/>
      <c r="X84" s="224"/>
      <c r="Y84" s="224" t="s">
        <v>30</v>
      </c>
      <c r="Z84" s="224"/>
      <c r="AA84" s="229"/>
      <c r="AB84" s="230"/>
      <c r="AD84" s="228"/>
      <c r="AE84" s="224" t="s">
        <v>29</v>
      </c>
      <c r="AF84" s="224"/>
      <c r="AG84" s="224"/>
      <c r="AH84" s="224" t="s">
        <v>30</v>
      </c>
      <c r="AI84" s="224"/>
      <c r="AJ84" s="229"/>
      <c r="AK84" s="230"/>
      <c r="AM84" s="228"/>
      <c r="AN84" s="224" t="s">
        <v>29</v>
      </c>
      <c r="AO84" s="224"/>
      <c r="AP84" s="224"/>
      <c r="AQ84" s="224" t="s">
        <v>30</v>
      </c>
      <c r="AR84" s="224"/>
      <c r="AS84" s="229"/>
      <c r="AT84" s="230"/>
      <c r="AV84" s="253">
        <v>6</v>
      </c>
      <c r="AW84" s="389">
        <v>0</v>
      </c>
      <c r="AX84" s="412"/>
      <c r="AY84" s="255">
        <v>0</v>
      </c>
      <c r="AZ84" s="389">
        <v>0</v>
      </c>
      <c r="BA84" s="412"/>
      <c r="BB84" s="258">
        <v>0</v>
      </c>
      <c r="BC84" s="257">
        <v>0</v>
      </c>
      <c r="BE84" s="228"/>
      <c r="BF84" s="224" t="s">
        <v>29</v>
      </c>
      <c r="BG84" s="224"/>
      <c r="BH84" s="224"/>
      <c r="BI84" s="224" t="s">
        <v>30</v>
      </c>
      <c r="BJ84" s="224"/>
      <c r="BK84" s="229"/>
      <c r="BL84" s="230"/>
    </row>
    <row r="85" spans="3:64" ht="21">
      <c r="C85" s="231">
        <v>39721</v>
      </c>
      <c r="D85" s="232" t="s">
        <v>13</v>
      </c>
      <c r="E85" s="233" t="s">
        <v>8</v>
      </c>
      <c r="F85" s="234">
        <v>4</v>
      </c>
      <c r="G85" s="235" t="s">
        <v>15</v>
      </c>
      <c r="H85" s="233" t="s">
        <v>8</v>
      </c>
      <c r="I85" s="408">
        <v>2</v>
      </c>
      <c r="J85" s="418"/>
      <c r="L85" s="231">
        <v>39721</v>
      </c>
      <c r="M85" s="232" t="s">
        <v>10</v>
      </c>
      <c r="N85" s="235" t="s">
        <v>16</v>
      </c>
      <c r="O85" s="234">
        <v>2.5</v>
      </c>
      <c r="P85" s="235" t="s">
        <v>17</v>
      </c>
      <c r="Q85" s="235">
        <v>0</v>
      </c>
      <c r="R85" s="408">
        <v>2.5</v>
      </c>
      <c r="S85" s="409"/>
      <c r="U85" s="231">
        <v>39723</v>
      </c>
      <c r="V85" s="235" t="s">
        <v>14</v>
      </c>
      <c r="W85" s="235" t="s">
        <v>11</v>
      </c>
      <c r="X85" s="237">
        <v>4</v>
      </c>
      <c r="Y85" s="235" t="s">
        <v>12</v>
      </c>
      <c r="Z85" s="235" t="s">
        <v>23</v>
      </c>
      <c r="AA85" s="237">
        <v>2</v>
      </c>
      <c r="AB85" s="238"/>
      <c r="AD85" s="231">
        <v>39735</v>
      </c>
      <c r="AE85" s="235" t="s">
        <v>25</v>
      </c>
      <c r="AF85" s="235" t="s">
        <v>11</v>
      </c>
      <c r="AG85" s="237">
        <v>4</v>
      </c>
      <c r="AH85" s="235" t="e">
        <v>#REF!</v>
      </c>
      <c r="AI85" s="235" t="e">
        <v>#REF!</v>
      </c>
      <c r="AJ85" s="237">
        <v>0</v>
      </c>
      <c r="AK85" s="238"/>
      <c r="AM85" s="231">
        <v>39729</v>
      </c>
      <c r="AN85" s="235" t="s">
        <v>318</v>
      </c>
      <c r="AO85" s="235">
        <v>0</v>
      </c>
      <c r="AP85" s="237">
        <v>3</v>
      </c>
      <c r="AQ85" s="235" t="s">
        <v>18</v>
      </c>
      <c r="AR85" s="235" t="s">
        <v>16</v>
      </c>
      <c r="AS85" s="237">
        <v>1</v>
      </c>
      <c r="AT85" s="238"/>
      <c r="AV85" s="253">
        <v>7</v>
      </c>
      <c r="AW85" s="389">
        <v>0</v>
      </c>
      <c r="AX85" s="412"/>
      <c r="AY85" s="255">
        <v>0</v>
      </c>
      <c r="AZ85" s="389">
        <v>0</v>
      </c>
      <c r="BA85" s="412"/>
      <c r="BB85" s="258">
        <v>0</v>
      </c>
      <c r="BC85" s="257">
        <v>0</v>
      </c>
      <c r="BE85" s="231">
        <v>39832</v>
      </c>
      <c r="BF85" s="235" t="s">
        <v>15</v>
      </c>
      <c r="BG85" s="235">
        <v>0</v>
      </c>
      <c r="BH85" s="237">
        <v>3</v>
      </c>
      <c r="BI85" s="235" t="s">
        <v>18</v>
      </c>
      <c r="BJ85" s="235">
        <v>0</v>
      </c>
      <c r="BK85" s="237">
        <v>3</v>
      </c>
      <c r="BL85" s="238"/>
    </row>
    <row r="86" spans="3:64" ht="16.5" thickBot="1">
      <c r="C86" s="239" t="s">
        <v>464</v>
      </c>
      <c r="D86" s="240" t="s">
        <v>31</v>
      </c>
      <c r="E86" s="243"/>
      <c r="F86" s="244" t="s">
        <v>465</v>
      </c>
      <c r="G86" s="240" t="s">
        <v>31</v>
      </c>
      <c r="H86" s="243"/>
      <c r="I86" s="410" t="s">
        <v>465</v>
      </c>
      <c r="J86" s="411"/>
      <c r="L86" s="239" t="s">
        <v>464</v>
      </c>
      <c r="M86" s="240" t="s">
        <v>31</v>
      </c>
      <c r="N86" s="243"/>
      <c r="O86" s="244" t="s">
        <v>465</v>
      </c>
      <c r="P86" s="240" t="s">
        <v>31</v>
      </c>
      <c r="Q86" s="243"/>
      <c r="R86" s="410" t="s">
        <v>465</v>
      </c>
      <c r="S86" s="411"/>
      <c r="U86" s="239" t="s">
        <v>464</v>
      </c>
      <c r="V86" s="240" t="s">
        <v>31</v>
      </c>
      <c r="W86" s="243"/>
      <c r="X86" s="247" t="s">
        <v>465</v>
      </c>
      <c r="Y86" s="240" t="s">
        <v>31</v>
      </c>
      <c r="Z86" s="243"/>
      <c r="AA86" s="245" t="s">
        <v>465</v>
      </c>
      <c r="AB86" s="246"/>
      <c r="AD86" s="239" t="s">
        <v>464</v>
      </c>
      <c r="AE86" s="240" t="s">
        <v>31</v>
      </c>
      <c r="AF86" s="243"/>
      <c r="AG86" s="247" t="s">
        <v>465</v>
      </c>
      <c r="AH86" s="240" t="s">
        <v>31</v>
      </c>
      <c r="AI86" s="243"/>
      <c r="AJ86" s="245" t="s">
        <v>465</v>
      </c>
      <c r="AK86" s="246"/>
      <c r="AM86" s="239" t="s">
        <v>464</v>
      </c>
      <c r="AN86" s="240" t="s">
        <v>31</v>
      </c>
      <c r="AO86" s="243"/>
      <c r="AP86" s="247" t="s">
        <v>465</v>
      </c>
      <c r="AQ86" s="240" t="s">
        <v>31</v>
      </c>
      <c r="AR86" s="243"/>
      <c r="AS86" s="245" t="s">
        <v>465</v>
      </c>
      <c r="AT86" s="246"/>
      <c r="AV86" s="259">
        <v>8</v>
      </c>
      <c r="AW86" s="386">
        <v>0</v>
      </c>
      <c r="AX86" s="419"/>
      <c r="AY86" s="260">
        <v>0</v>
      </c>
      <c r="AZ86" s="386">
        <v>0</v>
      </c>
      <c r="BA86" s="419"/>
      <c r="BB86" s="263">
        <v>0</v>
      </c>
      <c r="BC86" s="262">
        <v>0</v>
      </c>
      <c r="BE86" s="239" t="s">
        <v>464</v>
      </c>
      <c r="BF86" s="240" t="s">
        <v>31</v>
      </c>
      <c r="BG86" s="243"/>
      <c r="BH86" s="247" t="s">
        <v>465</v>
      </c>
      <c r="BI86" s="240" t="s">
        <v>31</v>
      </c>
      <c r="BJ86" s="243"/>
      <c r="BK86" s="245" t="s">
        <v>465</v>
      </c>
      <c r="BL86" s="246"/>
    </row>
    <row r="87" spans="3:64" ht="17.25" thickBot="1" thickTop="1">
      <c r="C87" s="248">
        <v>1</v>
      </c>
      <c r="D87" s="404" t="s">
        <v>32</v>
      </c>
      <c r="E87" s="406"/>
      <c r="F87" s="249">
        <v>0.5</v>
      </c>
      <c r="G87" s="226" t="s">
        <v>257</v>
      </c>
      <c r="H87" s="227"/>
      <c r="I87" s="250">
        <v>0.5</v>
      </c>
      <c r="J87" s="251"/>
      <c r="L87" s="248">
        <v>1</v>
      </c>
      <c r="M87" s="404" t="s">
        <v>68</v>
      </c>
      <c r="N87" s="406"/>
      <c r="O87" s="249">
        <v>0</v>
      </c>
      <c r="P87" s="404" t="s">
        <v>418</v>
      </c>
      <c r="Q87" s="407"/>
      <c r="R87" s="250">
        <v>1</v>
      </c>
      <c r="S87" s="251" t="s">
        <v>34</v>
      </c>
      <c r="U87" s="248">
        <v>1</v>
      </c>
      <c r="V87" s="404" t="s">
        <v>264</v>
      </c>
      <c r="W87" s="407"/>
      <c r="X87" s="249">
        <v>1</v>
      </c>
      <c r="Y87" s="404" t="s">
        <v>297</v>
      </c>
      <c r="Z87" s="405"/>
      <c r="AA87" s="252">
        <v>0</v>
      </c>
      <c r="AB87" s="251" t="s">
        <v>34</v>
      </c>
      <c r="AD87" s="248">
        <v>1</v>
      </c>
      <c r="AE87" s="404" t="s">
        <v>24</v>
      </c>
      <c r="AF87" s="406"/>
      <c r="AG87" s="249">
        <v>0</v>
      </c>
      <c r="AH87" s="404">
        <v>0</v>
      </c>
      <c r="AI87" s="406"/>
      <c r="AJ87" s="252">
        <v>0</v>
      </c>
      <c r="AK87" s="251" t="s">
        <v>23</v>
      </c>
      <c r="AM87" s="248">
        <v>1</v>
      </c>
      <c r="AN87" s="404">
        <v>0</v>
      </c>
      <c r="AO87" s="405"/>
      <c r="AP87" s="249">
        <v>0</v>
      </c>
      <c r="AQ87" s="404">
        <v>0</v>
      </c>
      <c r="AR87" s="405"/>
      <c r="AS87" s="252">
        <v>0</v>
      </c>
      <c r="AT87" s="251">
        <v>0</v>
      </c>
      <c r="BE87" s="248">
        <v>1</v>
      </c>
      <c r="BF87" s="404" t="s">
        <v>90</v>
      </c>
      <c r="BG87" s="405"/>
      <c r="BH87" s="249">
        <v>1</v>
      </c>
      <c r="BI87" s="404" t="s">
        <v>268</v>
      </c>
      <c r="BJ87" s="405"/>
      <c r="BK87" s="252">
        <v>0</v>
      </c>
      <c r="BL87" s="251" t="s">
        <v>34</v>
      </c>
    </row>
    <row r="88" spans="3:64" ht="18.75" thickTop="1">
      <c r="C88" s="253">
        <v>2</v>
      </c>
      <c r="D88" s="389" t="s">
        <v>227</v>
      </c>
      <c r="E88" s="376"/>
      <c r="F88" s="255">
        <v>1</v>
      </c>
      <c r="G88" s="254" t="s">
        <v>466</v>
      </c>
      <c r="H88" s="241"/>
      <c r="I88" s="256">
        <v>0</v>
      </c>
      <c r="J88" s="257" t="s">
        <v>34</v>
      </c>
      <c r="L88" s="253">
        <v>2</v>
      </c>
      <c r="M88" s="389" t="s">
        <v>41</v>
      </c>
      <c r="N88" s="376"/>
      <c r="O88" s="255">
        <v>0.5</v>
      </c>
      <c r="P88" s="389" t="s">
        <v>416</v>
      </c>
      <c r="Q88" s="377"/>
      <c r="R88" s="256">
        <v>0.5</v>
      </c>
      <c r="S88" s="257" t="s">
        <v>34</v>
      </c>
      <c r="U88" s="253">
        <v>2</v>
      </c>
      <c r="V88" s="389" t="s">
        <v>629</v>
      </c>
      <c r="W88" s="377"/>
      <c r="X88" s="255">
        <v>1</v>
      </c>
      <c r="Y88" s="389" t="s">
        <v>53</v>
      </c>
      <c r="Z88" s="412"/>
      <c r="AA88" s="258">
        <v>0</v>
      </c>
      <c r="AB88" s="257" t="s">
        <v>34</v>
      </c>
      <c r="AD88" s="253">
        <v>2</v>
      </c>
      <c r="AE88" s="389">
        <v>0</v>
      </c>
      <c r="AF88" s="376"/>
      <c r="AG88" s="255">
        <v>0</v>
      </c>
      <c r="AH88" s="389">
        <v>0</v>
      </c>
      <c r="AI88" s="376"/>
      <c r="AJ88" s="258">
        <v>0</v>
      </c>
      <c r="AK88" s="257" t="s">
        <v>23</v>
      </c>
      <c r="AM88" s="253">
        <v>2</v>
      </c>
      <c r="AN88" s="389">
        <v>0</v>
      </c>
      <c r="AO88" s="412"/>
      <c r="AP88" s="255">
        <v>0</v>
      </c>
      <c r="AQ88" s="389">
        <v>0</v>
      </c>
      <c r="AR88" s="412"/>
      <c r="AS88" s="258">
        <v>0</v>
      </c>
      <c r="AT88" s="257">
        <v>0</v>
      </c>
      <c r="AV88" s="228"/>
      <c r="AW88" s="224" t="s">
        <v>29</v>
      </c>
      <c r="AX88" s="224"/>
      <c r="AY88" s="224"/>
      <c r="AZ88" s="224" t="s">
        <v>30</v>
      </c>
      <c r="BA88" s="224"/>
      <c r="BB88" s="229"/>
      <c r="BC88" s="230"/>
      <c r="BE88" s="253">
        <v>2</v>
      </c>
      <c r="BF88" s="389" t="s">
        <v>36</v>
      </c>
      <c r="BG88" s="412"/>
      <c r="BH88" s="255">
        <v>0.5</v>
      </c>
      <c r="BI88" s="389" t="s">
        <v>304</v>
      </c>
      <c r="BJ88" s="412"/>
      <c r="BK88" s="258">
        <v>0.5</v>
      </c>
      <c r="BL88" s="257" t="s">
        <v>34</v>
      </c>
    </row>
    <row r="89" spans="3:64" ht="21">
      <c r="C89" s="253">
        <v>3</v>
      </c>
      <c r="D89" s="389" t="s">
        <v>365</v>
      </c>
      <c r="E89" s="376"/>
      <c r="F89" s="255">
        <v>0.5</v>
      </c>
      <c r="G89" s="254" t="s">
        <v>39</v>
      </c>
      <c r="H89" s="241"/>
      <c r="I89" s="256">
        <v>0.5</v>
      </c>
      <c r="J89" s="257" t="s">
        <v>34</v>
      </c>
      <c r="L89" s="253">
        <v>3</v>
      </c>
      <c r="M89" s="389" t="s">
        <v>72</v>
      </c>
      <c r="N89" s="376"/>
      <c r="O89" s="255">
        <v>0.5</v>
      </c>
      <c r="P89" s="389" t="s">
        <v>550</v>
      </c>
      <c r="Q89" s="377"/>
      <c r="R89" s="256">
        <v>0.5</v>
      </c>
      <c r="S89" s="257" t="s">
        <v>34</v>
      </c>
      <c r="U89" s="253">
        <v>3</v>
      </c>
      <c r="V89" s="389" t="s">
        <v>363</v>
      </c>
      <c r="W89" s="377"/>
      <c r="X89" s="255">
        <v>0.5</v>
      </c>
      <c r="Y89" s="389" t="s">
        <v>56</v>
      </c>
      <c r="Z89" s="412"/>
      <c r="AA89" s="258">
        <v>0.5</v>
      </c>
      <c r="AB89" s="257" t="s">
        <v>34</v>
      </c>
      <c r="AD89" s="253">
        <v>3</v>
      </c>
      <c r="AE89" s="389" t="s">
        <v>399</v>
      </c>
      <c r="AF89" s="376"/>
      <c r="AG89" s="255">
        <v>1</v>
      </c>
      <c r="AH89" s="389" t="s">
        <v>85</v>
      </c>
      <c r="AI89" s="376"/>
      <c r="AJ89" s="258">
        <v>0</v>
      </c>
      <c r="AK89" s="257" t="s">
        <v>34</v>
      </c>
      <c r="AM89" s="253">
        <v>3</v>
      </c>
      <c r="AN89" s="389" t="s">
        <v>393</v>
      </c>
      <c r="AO89" s="412"/>
      <c r="AP89" s="255">
        <v>1</v>
      </c>
      <c r="AQ89" s="389" t="s">
        <v>529</v>
      </c>
      <c r="AR89" s="412"/>
      <c r="AS89" s="258">
        <v>0</v>
      </c>
      <c r="AT89" s="257" t="s">
        <v>34</v>
      </c>
      <c r="AV89" s="231">
        <v>39770</v>
      </c>
      <c r="AW89" s="235" t="s">
        <v>9</v>
      </c>
      <c r="AX89" s="235">
        <v>0</v>
      </c>
      <c r="AY89" s="237">
        <v>0</v>
      </c>
      <c r="AZ89" s="235" t="s">
        <v>280</v>
      </c>
      <c r="BA89" s="235">
        <v>0</v>
      </c>
      <c r="BB89" s="237">
        <v>0</v>
      </c>
      <c r="BC89" s="238"/>
      <c r="BE89" s="253">
        <v>3</v>
      </c>
      <c r="BF89" s="389" t="s">
        <v>394</v>
      </c>
      <c r="BG89" s="412"/>
      <c r="BH89" s="255">
        <v>1</v>
      </c>
      <c r="BI89" s="389" t="s">
        <v>522</v>
      </c>
      <c r="BJ89" s="412"/>
      <c r="BK89" s="258">
        <v>0</v>
      </c>
      <c r="BL89" s="257" t="s">
        <v>34</v>
      </c>
    </row>
    <row r="90" spans="3:64" ht="15.75">
      <c r="C90" s="253">
        <v>4</v>
      </c>
      <c r="D90" s="389" t="s">
        <v>84</v>
      </c>
      <c r="E90" s="376"/>
      <c r="F90" s="255">
        <v>1</v>
      </c>
      <c r="G90" s="254" t="s">
        <v>36</v>
      </c>
      <c r="H90" s="241"/>
      <c r="I90" s="256">
        <v>0</v>
      </c>
      <c r="J90" s="257" t="s">
        <v>34</v>
      </c>
      <c r="L90" s="253">
        <v>4</v>
      </c>
      <c r="M90" s="389" t="s">
        <v>472</v>
      </c>
      <c r="N90" s="376"/>
      <c r="O90" s="255">
        <v>1</v>
      </c>
      <c r="P90" s="389" t="s">
        <v>551</v>
      </c>
      <c r="Q90" s="377"/>
      <c r="R90" s="256">
        <v>0</v>
      </c>
      <c r="S90" s="257" t="s">
        <v>34</v>
      </c>
      <c r="U90" s="253">
        <v>4</v>
      </c>
      <c r="V90" s="389" t="s">
        <v>480</v>
      </c>
      <c r="W90" s="377"/>
      <c r="X90" s="255">
        <v>0.5</v>
      </c>
      <c r="Y90" s="389" t="s">
        <v>92</v>
      </c>
      <c r="Z90" s="412"/>
      <c r="AA90" s="258">
        <v>0.5</v>
      </c>
      <c r="AB90" s="257" t="s">
        <v>34</v>
      </c>
      <c r="AD90" s="253">
        <v>4</v>
      </c>
      <c r="AE90" s="389" t="s">
        <v>400</v>
      </c>
      <c r="AF90" s="376"/>
      <c r="AG90" s="255">
        <v>1</v>
      </c>
      <c r="AH90" s="389" t="s">
        <v>287</v>
      </c>
      <c r="AI90" s="376"/>
      <c r="AJ90" s="258">
        <v>0</v>
      </c>
      <c r="AK90" s="257" t="s">
        <v>34</v>
      </c>
      <c r="AM90" s="253">
        <v>4</v>
      </c>
      <c r="AN90" s="389" t="s">
        <v>441</v>
      </c>
      <c r="AO90" s="412"/>
      <c r="AP90" s="255">
        <v>0</v>
      </c>
      <c r="AQ90" s="389" t="s">
        <v>482</v>
      </c>
      <c r="AR90" s="412"/>
      <c r="AS90" s="258">
        <v>1</v>
      </c>
      <c r="AT90" s="257" t="s">
        <v>34</v>
      </c>
      <c r="AV90" s="239" t="s">
        <v>464</v>
      </c>
      <c r="AW90" s="240" t="s">
        <v>31</v>
      </c>
      <c r="AX90" s="243"/>
      <c r="AY90" s="247" t="s">
        <v>465</v>
      </c>
      <c r="AZ90" s="240" t="s">
        <v>31</v>
      </c>
      <c r="BA90" s="243"/>
      <c r="BB90" s="245" t="s">
        <v>465</v>
      </c>
      <c r="BC90" s="246"/>
      <c r="BE90" s="253">
        <v>4</v>
      </c>
      <c r="BF90" s="389" t="s">
        <v>519</v>
      </c>
      <c r="BG90" s="412"/>
      <c r="BH90" s="255">
        <v>0</v>
      </c>
      <c r="BI90" s="389" t="s">
        <v>281</v>
      </c>
      <c r="BJ90" s="412"/>
      <c r="BK90" s="258">
        <v>1</v>
      </c>
      <c r="BL90" s="257" t="s">
        <v>34</v>
      </c>
    </row>
    <row r="91" spans="3:64" ht="15.75">
      <c r="C91" s="253">
        <v>5</v>
      </c>
      <c r="D91" s="389" t="s">
        <v>105</v>
      </c>
      <c r="E91" s="376"/>
      <c r="F91" s="255">
        <v>0.5</v>
      </c>
      <c r="G91" s="254" t="s">
        <v>394</v>
      </c>
      <c r="H91" s="241"/>
      <c r="I91" s="256">
        <v>0.5</v>
      </c>
      <c r="J91" s="257" t="s">
        <v>34</v>
      </c>
      <c r="L91" s="253">
        <v>5</v>
      </c>
      <c r="M91" s="389" t="s">
        <v>290</v>
      </c>
      <c r="N91" s="376"/>
      <c r="O91" s="255">
        <v>0.5</v>
      </c>
      <c r="P91" s="389" t="s">
        <v>417</v>
      </c>
      <c r="Q91" s="377"/>
      <c r="R91" s="256">
        <v>0.5</v>
      </c>
      <c r="S91" s="257" t="s">
        <v>34</v>
      </c>
      <c r="U91" s="253">
        <v>5</v>
      </c>
      <c r="V91" s="389" t="s">
        <v>454</v>
      </c>
      <c r="W91" s="377"/>
      <c r="X91" s="255">
        <v>0</v>
      </c>
      <c r="Y91" s="389" t="s">
        <v>375</v>
      </c>
      <c r="Z91" s="412"/>
      <c r="AA91" s="258">
        <v>1</v>
      </c>
      <c r="AB91" s="257" t="s">
        <v>34</v>
      </c>
      <c r="AD91" s="253">
        <v>5</v>
      </c>
      <c r="AE91" s="389" t="s">
        <v>302</v>
      </c>
      <c r="AF91" s="376"/>
      <c r="AG91" s="255">
        <v>1</v>
      </c>
      <c r="AH91" s="389" t="s">
        <v>473</v>
      </c>
      <c r="AI91" s="376"/>
      <c r="AJ91" s="258">
        <v>0</v>
      </c>
      <c r="AK91" s="257" t="s">
        <v>34</v>
      </c>
      <c r="AM91" s="253">
        <v>5</v>
      </c>
      <c r="AN91" s="389" t="s">
        <v>645</v>
      </c>
      <c r="AO91" s="412"/>
      <c r="AP91" s="255">
        <v>1</v>
      </c>
      <c r="AQ91" s="389" t="s">
        <v>288</v>
      </c>
      <c r="AR91" s="412"/>
      <c r="AS91" s="258">
        <v>0</v>
      </c>
      <c r="AT91" s="257" t="s">
        <v>34</v>
      </c>
      <c r="AV91" s="248">
        <v>1</v>
      </c>
      <c r="AW91" s="404">
        <v>0</v>
      </c>
      <c r="AX91" s="405"/>
      <c r="AY91" s="249">
        <v>0</v>
      </c>
      <c r="AZ91" s="404">
        <v>0</v>
      </c>
      <c r="BA91" s="405"/>
      <c r="BB91" s="252">
        <v>0</v>
      </c>
      <c r="BC91" s="251">
        <v>0</v>
      </c>
      <c r="BE91" s="253">
        <v>5</v>
      </c>
      <c r="BF91" s="389" t="s">
        <v>521</v>
      </c>
      <c r="BG91" s="412"/>
      <c r="BH91" s="255">
        <v>0.5</v>
      </c>
      <c r="BI91" s="389" t="s">
        <v>469</v>
      </c>
      <c r="BJ91" s="412"/>
      <c r="BK91" s="258">
        <v>0.5</v>
      </c>
      <c r="BL91" s="257" t="s">
        <v>34</v>
      </c>
    </row>
    <row r="92" spans="3:64" ht="16.5" thickBot="1">
      <c r="C92" s="259">
        <v>6</v>
      </c>
      <c r="D92" s="386" t="s">
        <v>88</v>
      </c>
      <c r="E92" s="387"/>
      <c r="F92" s="260">
        <v>0.5</v>
      </c>
      <c r="G92" s="242" t="s">
        <v>43</v>
      </c>
      <c r="H92" s="225"/>
      <c r="I92" s="261">
        <v>0.5</v>
      </c>
      <c r="J92" s="262" t="s">
        <v>34</v>
      </c>
      <c r="L92" s="259">
        <v>6</v>
      </c>
      <c r="M92" s="386">
        <v>0</v>
      </c>
      <c r="N92" s="387"/>
      <c r="O92" s="260">
        <v>0</v>
      </c>
      <c r="P92" s="386">
        <v>0</v>
      </c>
      <c r="Q92" s="388"/>
      <c r="R92" s="261">
        <v>0</v>
      </c>
      <c r="S92" s="262" t="s">
        <v>23</v>
      </c>
      <c r="U92" s="259">
        <v>6</v>
      </c>
      <c r="V92" s="386" t="s">
        <v>446</v>
      </c>
      <c r="W92" s="388"/>
      <c r="X92" s="260">
        <v>1</v>
      </c>
      <c r="Y92" s="386" t="s">
        <v>787</v>
      </c>
      <c r="Z92" s="419"/>
      <c r="AA92" s="263">
        <v>0</v>
      </c>
      <c r="AB92" s="262" t="s">
        <v>34</v>
      </c>
      <c r="AD92" s="259">
        <v>6</v>
      </c>
      <c r="AE92" s="386" t="s">
        <v>401</v>
      </c>
      <c r="AF92" s="387"/>
      <c r="AG92" s="260">
        <v>1</v>
      </c>
      <c r="AH92" s="386" t="s">
        <v>296</v>
      </c>
      <c r="AI92" s="387"/>
      <c r="AJ92" s="263">
        <v>0</v>
      </c>
      <c r="AK92" s="262" t="s">
        <v>34</v>
      </c>
      <c r="AM92" s="259">
        <v>6</v>
      </c>
      <c r="AN92" s="386" t="s">
        <v>646</v>
      </c>
      <c r="AO92" s="419"/>
      <c r="AP92" s="260">
        <v>1</v>
      </c>
      <c r="AQ92" s="386" t="s">
        <v>286</v>
      </c>
      <c r="AR92" s="419"/>
      <c r="AS92" s="263">
        <v>0</v>
      </c>
      <c r="AT92" s="262" t="s">
        <v>34</v>
      </c>
      <c r="AV92" s="253">
        <v>2</v>
      </c>
      <c r="AW92" s="389">
        <v>0</v>
      </c>
      <c r="AX92" s="412"/>
      <c r="AY92" s="255">
        <v>0</v>
      </c>
      <c r="AZ92" s="389">
        <v>0</v>
      </c>
      <c r="BA92" s="412"/>
      <c r="BB92" s="258">
        <v>0</v>
      </c>
      <c r="BC92" s="257">
        <v>0</v>
      </c>
      <c r="BE92" s="259">
        <v>6</v>
      </c>
      <c r="BF92" s="386" t="s">
        <v>354</v>
      </c>
      <c r="BG92" s="419"/>
      <c r="BH92" s="260">
        <v>0</v>
      </c>
      <c r="BI92" s="386" t="s">
        <v>471</v>
      </c>
      <c r="BJ92" s="419"/>
      <c r="BK92" s="263">
        <v>1</v>
      </c>
      <c r="BL92" s="262" t="s">
        <v>34</v>
      </c>
    </row>
    <row r="93" spans="48:55" ht="17.25" thickBot="1" thickTop="1">
      <c r="AV93" s="253">
        <v>3</v>
      </c>
      <c r="AW93" s="389">
        <v>0</v>
      </c>
      <c r="AX93" s="412"/>
      <c r="AY93" s="255">
        <v>0</v>
      </c>
      <c r="AZ93" s="389">
        <v>0</v>
      </c>
      <c r="BA93" s="412"/>
      <c r="BB93" s="258">
        <v>0</v>
      </c>
      <c r="BC93" s="257">
        <v>0</v>
      </c>
    </row>
    <row r="94" spans="3:64" ht="18.75" thickTop="1">
      <c r="C94" s="228"/>
      <c r="D94" s="224" t="s">
        <v>29</v>
      </c>
      <c r="E94" s="224"/>
      <c r="F94" s="224"/>
      <c r="G94" s="224" t="s">
        <v>30</v>
      </c>
      <c r="H94" s="224"/>
      <c r="I94" s="229"/>
      <c r="J94" s="230"/>
      <c r="L94" s="228"/>
      <c r="M94" s="224" t="s">
        <v>29</v>
      </c>
      <c r="N94" s="224"/>
      <c r="O94" s="224"/>
      <c r="P94" s="224" t="s">
        <v>30</v>
      </c>
      <c r="Q94" s="224"/>
      <c r="R94" s="229"/>
      <c r="S94" s="230"/>
      <c r="U94" s="228"/>
      <c r="V94" s="224" t="s">
        <v>29</v>
      </c>
      <c r="W94" s="224"/>
      <c r="X94" s="224"/>
      <c r="Y94" s="224" t="s">
        <v>30</v>
      </c>
      <c r="Z94" s="224"/>
      <c r="AA94" s="229"/>
      <c r="AB94" s="230"/>
      <c r="AD94" s="228"/>
      <c r="AE94" s="224" t="s">
        <v>29</v>
      </c>
      <c r="AF94" s="224"/>
      <c r="AG94" s="224"/>
      <c r="AH94" s="224" t="s">
        <v>30</v>
      </c>
      <c r="AI94" s="224"/>
      <c r="AJ94" s="229"/>
      <c r="AK94" s="230"/>
      <c r="AM94" s="228"/>
      <c r="AN94" s="224" t="s">
        <v>29</v>
      </c>
      <c r="AO94" s="224"/>
      <c r="AP94" s="224"/>
      <c r="AQ94" s="224" t="s">
        <v>30</v>
      </c>
      <c r="AR94" s="224"/>
      <c r="AS94" s="229"/>
      <c r="AT94" s="230"/>
      <c r="AV94" s="253">
        <v>4</v>
      </c>
      <c r="AW94" s="389">
        <v>0</v>
      </c>
      <c r="AX94" s="412"/>
      <c r="AY94" s="255">
        <v>0</v>
      </c>
      <c r="AZ94" s="389">
        <v>0</v>
      </c>
      <c r="BA94" s="412"/>
      <c r="BB94" s="258">
        <v>0</v>
      </c>
      <c r="BC94" s="257">
        <v>0</v>
      </c>
      <c r="BE94" s="228"/>
      <c r="BF94" s="224" t="s">
        <v>29</v>
      </c>
      <c r="BG94" s="224"/>
      <c r="BH94" s="224"/>
      <c r="BI94" s="224" t="s">
        <v>30</v>
      </c>
      <c r="BJ94" s="224"/>
      <c r="BK94" s="229"/>
      <c r="BL94" s="230"/>
    </row>
    <row r="95" spans="3:64" ht="21">
      <c r="C95" s="231">
        <v>39722</v>
      </c>
      <c r="D95" s="232" t="s">
        <v>7</v>
      </c>
      <c r="E95" s="233" t="s">
        <v>8</v>
      </c>
      <c r="F95" s="234">
        <v>2</v>
      </c>
      <c r="G95" s="235" t="s">
        <v>10</v>
      </c>
      <c r="H95" s="233" t="s">
        <v>8</v>
      </c>
      <c r="I95" s="408">
        <v>4</v>
      </c>
      <c r="J95" s="418"/>
      <c r="L95" s="231">
        <v>39728</v>
      </c>
      <c r="M95" s="232" t="s">
        <v>13</v>
      </c>
      <c r="N95" s="235" t="s">
        <v>16</v>
      </c>
      <c r="O95" s="234">
        <v>2</v>
      </c>
      <c r="P95" s="235" t="s">
        <v>15</v>
      </c>
      <c r="Q95" s="235" t="s">
        <v>11</v>
      </c>
      <c r="R95" s="408">
        <v>4</v>
      </c>
      <c r="S95" s="409"/>
      <c r="U95" s="231">
        <v>39728</v>
      </c>
      <c r="V95" s="235" t="s">
        <v>22</v>
      </c>
      <c r="W95" s="235">
        <v>0</v>
      </c>
      <c r="X95" s="237">
        <v>2.5</v>
      </c>
      <c r="Y95" s="235" t="s">
        <v>18</v>
      </c>
      <c r="Z95" s="235" t="s">
        <v>11</v>
      </c>
      <c r="AA95" s="237">
        <v>2.5</v>
      </c>
      <c r="AB95" s="238"/>
      <c r="AD95" s="231">
        <v>39742</v>
      </c>
      <c r="AE95" s="235" t="s">
        <v>12</v>
      </c>
      <c r="AF95" s="235" t="s">
        <v>28</v>
      </c>
      <c r="AG95" s="237">
        <v>3</v>
      </c>
      <c r="AH95" s="235" t="s">
        <v>25</v>
      </c>
      <c r="AI95" s="235" t="s">
        <v>11</v>
      </c>
      <c r="AJ95" s="237">
        <v>1</v>
      </c>
      <c r="AK95" s="238"/>
      <c r="AM95" s="231">
        <v>39735</v>
      </c>
      <c r="AN95" s="235" t="s">
        <v>359</v>
      </c>
      <c r="AO95" s="235">
        <v>0</v>
      </c>
      <c r="AP95" s="237">
        <v>3</v>
      </c>
      <c r="AQ95" s="235" t="s">
        <v>13</v>
      </c>
      <c r="AR95" s="235" t="s">
        <v>361</v>
      </c>
      <c r="AS95" s="237">
        <v>1</v>
      </c>
      <c r="AT95" s="238"/>
      <c r="AV95" s="253">
        <v>5</v>
      </c>
      <c r="AW95" s="389">
        <v>0</v>
      </c>
      <c r="AX95" s="412"/>
      <c r="AY95" s="255">
        <v>0</v>
      </c>
      <c r="AZ95" s="389">
        <v>0</v>
      </c>
      <c r="BA95" s="412"/>
      <c r="BB95" s="258">
        <v>0</v>
      </c>
      <c r="BC95" s="257">
        <v>0</v>
      </c>
      <c r="BE95" s="231">
        <v>39833</v>
      </c>
      <c r="BF95" s="235" t="s">
        <v>10</v>
      </c>
      <c r="BG95" s="235">
        <v>0</v>
      </c>
      <c r="BH95" s="237">
        <v>4.5</v>
      </c>
      <c r="BI95" s="235" t="s">
        <v>25</v>
      </c>
      <c r="BJ95" s="235">
        <v>0</v>
      </c>
      <c r="BK95" s="237">
        <v>1.5</v>
      </c>
      <c r="BL95" s="238"/>
    </row>
    <row r="96" spans="3:64" ht="15.75">
      <c r="C96" s="239" t="s">
        <v>464</v>
      </c>
      <c r="D96" s="264" t="s">
        <v>31</v>
      </c>
      <c r="E96" s="243"/>
      <c r="F96" s="244" t="s">
        <v>465</v>
      </c>
      <c r="G96" s="240" t="s">
        <v>31</v>
      </c>
      <c r="H96" s="243"/>
      <c r="I96" s="410" t="s">
        <v>465</v>
      </c>
      <c r="J96" s="411"/>
      <c r="L96" s="239" t="s">
        <v>464</v>
      </c>
      <c r="M96" s="240" t="s">
        <v>31</v>
      </c>
      <c r="N96" s="243"/>
      <c r="O96" s="244" t="s">
        <v>465</v>
      </c>
      <c r="P96" s="240" t="s">
        <v>31</v>
      </c>
      <c r="Q96" s="243"/>
      <c r="R96" s="410" t="s">
        <v>465</v>
      </c>
      <c r="S96" s="411"/>
      <c r="U96" s="239" t="s">
        <v>464</v>
      </c>
      <c r="V96" s="240" t="s">
        <v>31</v>
      </c>
      <c r="W96" s="243"/>
      <c r="X96" s="247" t="s">
        <v>465</v>
      </c>
      <c r="Y96" s="240" t="s">
        <v>31</v>
      </c>
      <c r="Z96" s="243"/>
      <c r="AA96" s="245" t="s">
        <v>465</v>
      </c>
      <c r="AB96" s="246"/>
      <c r="AD96" s="239" t="s">
        <v>464</v>
      </c>
      <c r="AE96" s="240" t="s">
        <v>31</v>
      </c>
      <c r="AF96" s="243"/>
      <c r="AG96" s="247" t="s">
        <v>465</v>
      </c>
      <c r="AH96" s="240" t="s">
        <v>31</v>
      </c>
      <c r="AI96" s="243"/>
      <c r="AJ96" s="245" t="s">
        <v>465</v>
      </c>
      <c r="AK96" s="246"/>
      <c r="AM96" s="239" t="s">
        <v>464</v>
      </c>
      <c r="AN96" s="240" t="s">
        <v>31</v>
      </c>
      <c r="AO96" s="243"/>
      <c r="AP96" s="247" t="s">
        <v>465</v>
      </c>
      <c r="AQ96" s="240" t="s">
        <v>31</v>
      </c>
      <c r="AR96" s="243"/>
      <c r="AS96" s="245" t="s">
        <v>465</v>
      </c>
      <c r="AT96" s="246"/>
      <c r="AV96" s="253">
        <v>6</v>
      </c>
      <c r="AW96" s="389">
        <v>0</v>
      </c>
      <c r="AX96" s="412"/>
      <c r="AY96" s="255">
        <v>0</v>
      </c>
      <c r="AZ96" s="389">
        <v>0</v>
      </c>
      <c r="BA96" s="412"/>
      <c r="BB96" s="258">
        <v>0</v>
      </c>
      <c r="BC96" s="257">
        <v>0</v>
      </c>
      <c r="BE96" s="239" t="s">
        <v>464</v>
      </c>
      <c r="BF96" s="240" t="s">
        <v>31</v>
      </c>
      <c r="BG96" s="243"/>
      <c r="BH96" s="247" t="s">
        <v>465</v>
      </c>
      <c r="BI96" s="240" t="s">
        <v>31</v>
      </c>
      <c r="BJ96" s="243"/>
      <c r="BK96" s="245" t="s">
        <v>465</v>
      </c>
      <c r="BL96" s="246"/>
    </row>
    <row r="97" spans="3:64" ht="15.75">
      <c r="C97" s="248">
        <v>1</v>
      </c>
      <c r="D97" s="404" t="s">
        <v>87</v>
      </c>
      <c r="E97" s="406"/>
      <c r="F97" s="249">
        <v>0.5</v>
      </c>
      <c r="G97" s="226" t="s">
        <v>100</v>
      </c>
      <c r="H97" s="227"/>
      <c r="I97" s="250">
        <v>0.5</v>
      </c>
      <c r="J97" s="251"/>
      <c r="L97" s="248">
        <v>1</v>
      </c>
      <c r="M97" s="404" t="s">
        <v>532</v>
      </c>
      <c r="N97" s="406"/>
      <c r="O97" s="249">
        <v>0</v>
      </c>
      <c r="P97" s="404" t="s">
        <v>273</v>
      </c>
      <c r="Q97" s="407"/>
      <c r="R97" s="250">
        <v>1</v>
      </c>
      <c r="S97" s="251" t="s">
        <v>34</v>
      </c>
      <c r="U97" s="248">
        <v>1</v>
      </c>
      <c r="V97" s="404" t="s">
        <v>38</v>
      </c>
      <c r="W97" s="407"/>
      <c r="X97" s="249">
        <v>0.5</v>
      </c>
      <c r="Y97" s="404" t="s">
        <v>54</v>
      </c>
      <c r="Z97" s="405"/>
      <c r="AA97" s="252">
        <v>0.5</v>
      </c>
      <c r="AB97" s="251" t="s">
        <v>34</v>
      </c>
      <c r="AD97" s="248">
        <v>1</v>
      </c>
      <c r="AE97" s="226">
        <v>0</v>
      </c>
      <c r="AF97" s="265"/>
      <c r="AG97" s="249">
        <v>0</v>
      </c>
      <c r="AH97" s="404">
        <v>0</v>
      </c>
      <c r="AI97" s="406"/>
      <c r="AJ97" s="252">
        <v>0</v>
      </c>
      <c r="AK97" s="251" t="s">
        <v>23</v>
      </c>
      <c r="AM97" s="248">
        <v>1</v>
      </c>
      <c r="AN97" s="404">
        <v>0</v>
      </c>
      <c r="AO97" s="405"/>
      <c r="AP97" s="249">
        <v>0</v>
      </c>
      <c r="AQ97" s="404">
        <v>0</v>
      </c>
      <c r="AR97" s="405"/>
      <c r="AS97" s="252">
        <v>0</v>
      </c>
      <c r="AT97" s="251">
        <v>0</v>
      </c>
      <c r="AV97" s="253">
        <v>7</v>
      </c>
      <c r="AW97" s="389">
        <v>0</v>
      </c>
      <c r="AX97" s="412"/>
      <c r="AY97" s="255">
        <v>0</v>
      </c>
      <c r="AZ97" s="389">
        <v>0</v>
      </c>
      <c r="BA97" s="412"/>
      <c r="BB97" s="258">
        <v>0</v>
      </c>
      <c r="BC97" s="257">
        <v>0</v>
      </c>
      <c r="BE97" s="248">
        <v>1</v>
      </c>
      <c r="BF97" s="404" t="s">
        <v>41</v>
      </c>
      <c r="BG97" s="405"/>
      <c r="BH97" s="249">
        <v>0</v>
      </c>
      <c r="BI97" s="404" t="s">
        <v>312</v>
      </c>
      <c r="BJ97" s="405"/>
      <c r="BK97" s="252">
        <v>1</v>
      </c>
      <c r="BL97" s="251" t="s">
        <v>34</v>
      </c>
    </row>
    <row r="98" spans="3:64" ht="16.5" thickBot="1">
      <c r="C98" s="253">
        <v>2</v>
      </c>
      <c r="D98" s="389" t="s">
        <v>635</v>
      </c>
      <c r="E98" s="376"/>
      <c r="F98" s="255">
        <v>0.5</v>
      </c>
      <c r="G98" s="254" t="s">
        <v>497</v>
      </c>
      <c r="H98" s="241"/>
      <c r="I98" s="256">
        <v>0.5</v>
      </c>
      <c r="J98" s="257" t="s">
        <v>34</v>
      </c>
      <c r="L98" s="253">
        <v>2</v>
      </c>
      <c r="M98" s="389" t="s">
        <v>356</v>
      </c>
      <c r="N98" s="376"/>
      <c r="O98" s="255">
        <v>1</v>
      </c>
      <c r="P98" s="389" t="s">
        <v>39</v>
      </c>
      <c r="Q98" s="377"/>
      <c r="R98" s="256">
        <v>0</v>
      </c>
      <c r="S98" s="257" t="s">
        <v>34</v>
      </c>
      <c r="U98" s="253">
        <v>2</v>
      </c>
      <c r="V98" s="389" t="s">
        <v>45</v>
      </c>
      <c r="W98" s="377"/>
      <c r="X98" s="255">
        <v>0.5</v>
      </c>
      <c r="Y98" s="389" t="s">
        <v>622</v>
      </c>
      <c r="Z98" s="412"/>
      <c r="AA98" s="258">
        <v>0.5</v>
      </c>
      <c r="AB98" s="257" t="s">
        <v>34</v>
      </c>
      <c r="AD98" s="253">
        <v>2</v>
      </c>
      <c r="AE98" s="254">
        <v>0</v>
      </c>
      <c r="AF98" s="266"/>
      <c r="AG98" s="255">
        <v>0</v>
      </c>
      <c r="AH98" s="389">
        <v>0</v>
      </c>
      <c r="AI98" s="376"/>
      <c r="AJ98" s="258">
        <v>0</v>
      </c>
      <c r="AK98" s="257" t="s">
        <v>23</v>
      </c>
      <c r="AM98" s="253">
        <v>2</v>
      </c>
      <c r="AN98" s="389">
        <v>0</v>
      </c>
      <c r="AO98" s="412"/>
      <c r="AP98" s="255">
        <v>0</v>
      </c>
      <c r="AQ98" s="389">
        <v>0</v>
      </c>
      <c r="AR98" s="412"/>
      <c r="AS98" s="258">
        <v>0</v>
      </c>
      <c r="AT98" s="257">
        <v>0</v>
      </c>
      <c r="AV98" s="259">
        <v>8</v>
      </c>
      <c r="AW98" s="386">
        <v>0</v>
      </c>
      <c r="AX98" s="419"/>
      <c r="AY98" s="260">
        <v>0</v>
      </c>
      <c r="AZ98" s="386">
        <v>0</v>
      </c>
      <c r="BA98" s="419"/>
      <c r="BB98" s="263">
        <v>0</v>
      </c>
      <c r="BC98" s="262">
        <v>0</v>
      </c>
      <c r="BE98" s="253">
        <v>2</v>
      </c>
      <c r="BF98" s="389" t="s">
        <v>68</v>
      </c>
      <c r="BG98" s="412"/>
      <c r="BH98" s="255">
        <v>0.5</v>
      </c>
      <c r="BI98" s="389" t="s">
        <v>536</v>
      </c>
      <c r="BJ98" s="412"/>
      <c r="BK98" s="258">
        <v>0.5</v>
      </c>
      <c r="BL98" s="257" t="s">
        <v>34</v>
      </c>
    </row>
    <row r="99" spans="3:64" ht="17.25" thickBot="1" thickTop="1">
      <c r="C99" s="253">
        <v>3</v>
      </c>
      <c r="D99" s="389" t="s">
        <v>64</v>
      </c>
      <c r="E99" s="376"/>
      <c r="F99" s="255">
        <v>0.5</v>
      </c>
      <c r="G99" s="254" t="s">
        <v>258</v>
      </c>
      <c r="H99" s="241"/>
      <c r="I99" s="256">
        <v>0.5</v>
      </c>
      <c r="J99" s="257" t="s">
        <v>34</v>
      </c>
      <c r="L99" s="253">
        <v>3</v>
      </c>
      <c r="M99" s="389" t="s">
        <v>70</v>
      </c>
      <c r="N99" s="376"/>
      <c r="O99" s="255">
        <v>0.5</v>
      </c>
      <c r="P99" s="389" t="s">
        <v>90</v>
      </c>
      <c r="Q99" s="377"/>
      <c r="R99" s="256">
        <v>0.5</v>
      </c>
      <c r="S99" s="257" t="s">
        <v>34</v>
      </c>
      <c r="U99" s="253">
        <v>3</v>
      </c>
      <c r="V99" s="389" t="s">
        <v>57</v>
      </c>
      <c r="W99" s="377"/>
      <c r="X99" s="255">
        <v>1</v>
      </c>
      <c r="Y99" s="389" t="s">
        <v>482</v>
      </c>
      <c r="Z99" s="412"/>
      <c r="AA99" s="258">
        <v>0</v>
      </c>
      <c r="AB99" s="257" t="s">
        <v>34</v>
      </c>
      <c r="AD99" s="253">
        <v>3</v>
      </c>
      <c r="AE99" s="254" t="s">
        <v>547</v>
      </c>
      <c r="AF99" s="266"/>
      <c r="AG99" s="255">
        <v>1</v>
      </c>
      <c r="AH99" s="389" t="s">
        <v>287</v>
      </c>
      <c r="AI99" s="376"/>
      <c r="AJ99" s="258">
        <v>0</v>
      </c>
      <c r="AK99" s="257" t="s">
        <v>34</v>
      </c>
      <c r="AM99" s="253">
        <v>3</v>
      </c>
      <c r="AN99" s="389" t="s">
        <v>531</v>
      </c>
      <c r="AO99" s="412"/>
      <c r="AP99" s="255">
        <v>1</v>
      </c>
      <c r="AQ99" s="389" t="s">
        <v>295</v>
      </c>
      <c r="AR99" s="412"/>
      <c r="AS99" s="258">
        <v>0</v>
      </c>
      <c r="AT99" s="257" t="s">
        <v>34</v>
      </c>
      <c r="BE99" s="253">
        <v>3</v>
      </c>
      <c r="BF99" s="389" t="s">
        <v>72</v>
      </c>
      <c r="BG99" s="412"/>
      <c r="BH99" s="255">
        <v>1</v>
      </c>
      <c r="BI99" s="389" t="s">
        <v>445</v>
      </c>
      <c r="BJ99" s="412"/>
      <c r="BK99" s="258">
        <v>0</v>
      </c>
      <c r="BL99" s="257" t="s">
        <v>34</v>
      </c>
    </row>
    <row r="100" spans="3:64" ht="18.75" thickTop="1">
      <c r="C100" s="253">
        <v>4</v>
      </c>
      <c r="D100" s="389" t="s">
        <v>436</v>
      </c>
      <c r="E100" s="376"/>
      <c r="F100" s="255">
        <v>0.5</v>
      </c>
      <c r="G100" s="254" t="s">
        <v>59</v>
      </c>
      <c r="H100" s="241"/>
      <c r="I100" s="256">
        <v>0.5</v>
      </c>
      <c r="J100" s="257" t="s">
        <v>34</v>
      </c>
      <c r="L100" s="253">
        <v>4</v>
      </c>
      <c r="M100" s="389" t="s">
        <v>75</v>
      </c>
      <c r="N100" s="376"/>
      <c r="O100" s="255">
        <v>0</v>
      </c>
      <c r="P100" s="389" t="s">
        <v>394</v>
      </c>
      <c r="Q100" s="377"/>
      <c r="R100" s="256">
        <v>1</v>
      </c>
      <c r="S100" s="257" t="s">
        <v>34</v>
      </c>
      <c r="U100" s="253">
        <v>4</v>
      </c>
      <c r="V100" s="389" t="s">
        <v>456</v>
      </c>
      <c r="W100" s="377"/>
      <c r="X100" s="255">
        <v>0</v>
      </c>
      <c r="Y100" s="389" t="s">
        <v>355</v>
      </c>
      <c r="Z100" s="412"/>
      <c r="AA100" s="258">
        <v>1</v>
      </c>
      <c r="AB100" s="257" t="s">
        <v>34</v>
      </c>
      <c r="AD100" s="253">
        <v>4</v>
      </c>
      <c r="AE100" s="254" t="s">
        <v>92</v>
      </c>
      <c r="AF100" s="266"/>
      <c r="AG100" s="255">
        <v>0</v>
      </c>
      <c r="AH100" s="389" t="s">
        <v>85</v>
      </c>
      <c r="AI100" s="376"/>
      <c r="AJ100" s="258">
        <v>1</v>
      </c>
      <c r="AK100" s="257" t="s">
        <v>34</v>
      </c>
      <c r="AM100" s="253">
        <v>4</v>
      </c>
      <c r="AN100" s="389" t="s">
        <v>533</v>
      </c>
      <c r="AO100" s="412"/>
      <c r="AP100" s="255">
        <v>1</v>
      </c>
      <c r="AQ100" s="389" t="s">
        <v>315</v>
      </c>
      <c r="AR100" s="412"/>
      <c r="AS100" s="258">
        <v>0</v>
      </c>
      <c r="AT100" s="257" t="s">
        <v>34</v>
      </c>
      <c r="AV100" s="228"/>
      <c r="AW100" s="224" t="s">
        <v>29</v>
      </c>
      <c r="AX100" s="224"/>
      <c r="AY100" s="224"/>
      <c r="AZ100" s="224" t="s">
        <v>30</v>
      </c>
      <c r="BA100" s="224"/>
      <c r="BB100" s="229"/>
      <c r="BC100" s="230"/>
      <c r="BE100" s="253">
        <v>4</v>
      </c>
      <c r="BF100" s="389" t="s">
        <v>450</v>
      </c>
      <c r="BG100" s="412"/>
      <c r="BH100" s="255">
        <v>1</v>
      </c>
      <c r="BI100" s="389" t="s">
        <v>66</v>
      </c>
      <c r="BJ100" s="412"/>
      <c r="BK100" s="258">
        <v>0</v>
      </c>
      <c r="BL100" s="257" t="s">
        <v>34</v>
      </c>
    </row>
    <row r="101" spans="3:64" ht="21">
      <c r="C101" s="253">
        <v>5</v>
      </c>
      <c r="D101" s="389" t="s">
        <v>636</v>
      </c>
      <c r="E101" s="376"/>
      <c r="F101" s="255">
        <v>0</v>
      </c>
      <c r="G101" s="254" t="s">
        <v>546</v>
      </c>
      <c r="H101" s="241"/>
      <c r="I101" s="256">
        <v>1</v>
      </c>
      <c r="J101" s="257" t="s">
        <v>34</v>
      </c>
      <c r="L101" s="253">
        <v>5</v>
      </c>
      <c r="M101" s="389" t="s">
        <v>467</v>
      </c>
      <c r="N101" s="376"/>
      <c r="O101" s="255">
        <v>0.5</v>
      </c>
      <c r="P101" s="389" t="s">
        <v>40</v>
      </c>
      <c r="Q101" s="377"/>
      <c r="R101" s="256">
        <v>0.5</v>
      </c>
      <c r="S101" s="257" t="s">
        <v>34</v>
      </c>
      <c r="U101" s="253">
        <v>5</v>
      </c>
      <c r="V101" s="389" t="s">
        <v>526</v>
      </c>
      <c r="W101" s="377"/>
      <c r="X101" s="255">
        <v>0.5</v>
      </c>
      <c r="Y101" s="389" t="s">
        <v>369</v>
      </c>
      <c r="Z101" s="412"/>
      <c r="AA101" s="258">
        <v>0.5</v>
      </c>
      <c r="AB101" s="257" t="s">
        <v>34</v>
      </c>
      <c r="AD101" s="253">
        <v>5</v>
      </c>
      <c r="AE101" s="254" t="s">
        <v>375</v>
      </c>
      <c r="AF101" s="266"/>
      <c r="AG101" s="255">
        <v>1</v>
      </c>
      <c r="AH101" s="389" t="s">
        <v>473</v>
      </c>
      <c r="AI101" s="376"/>
      <c r="AJ101" s="258">
        <v>0</v>
      </c>
      <c r="AK101" s="257" t="s">
        <v>34</v>
      </c>
      <c r="AM101" s="253">
        <v>5</v>
      </c>
      <c r="AN101" s="389" t="s">
        <v>664</v>
      </c>
      <c r="AO101" s="412"/>
      <c r="AP101" s="255">
        <v>0</v>
      </c>
      <c r="AQ101" s="389" t="s">
        <v>320</v>
      </c>
      <c r="AR101" s="412"/>
      <c r="AS101" s="258">
        <v>1</v>
      </c>
      <c r="AT101" s="257" t="s">
        <v>34</v>
      </c>
      <c r="AV101" s="231">
        <v>39840</v>
      </c>
      <c r="AW101" s="235" t="s">
        <v>12</v>
      </c>
      <c r="AX101" s="235">
        <v>0</v>
      </c>
      <c r="AY101" s="237">
        <v>5.5</v>
      </c>
      <c r="AZ101" s="235" t="s">
        <v>10</v>
      </c>
      <c r="BA101" s="235">
        <v>0</v>
      </c>
      <c r="BB101" s="237">
        <v>2.5</v>
      </c>
      <c r="BC101" s="238"/>
      <c r="BE101" s="253">
        <v>5</v>
      </c>
      <c r="BF101" s="389" t="s">
        <v>477</v>
      </c>
      <c r="BG101" s="412"/>
      <c r="BH101" s="255">
        <v>1</v>
      </c>
      <c r="BI101" s="389" t="s">
        <v>287</v>
      </c>
      <c r="BJ101" s="412"/>
      <c r="BK101" s="258">
        <v>0</v>
      </c>
      <c r="BL101" s="257" t="s">
        <v>34</v>
      </c>
    </row>
    <row r="102" spans="3:64" ht="16.5" thickBot="1">
      <c r="C102" s="259">
        <v>6</v>
      </c>
      <c r="D102" s="386" t="s">
        <v>391</v>
      </c>
      <c r="E102" s="387"/>
      <c r="F102" s="260">
        <v>0</v>
      </c>
      <c r="G102" s="242" t="s">
        <v>33</v>
      </c>
      <c r="H102" s="225"/>
      <c r="I102" s="261">
        <v>1</v>
      </c>
      <c r="J102" s="262" t="s">
        <v>34</v>
      </c>
      <c r="L102" s="259">
        <v>6</v>
      </c>
      <c r="M102" s="386" t="s">
        <v>71</v>
      </c>
      <c r="N102" s="387"/>
      <c r="O102" s="260">
        <v>0</v>
      </c>
      <c r="P102" s="386" t="s">
        <v>43</v>
      </c>
      <c r="Q102" s="388"/>
      <c r="R102" s="261">
        <v>1</v>
      </c>
      <c r="S102" s="262" t="s">
        <v>34</v>
      </c>
      <c r="U102" s="259">
        <v>6</v>
      </c>
      <c r="V102" s="386" t="s">
        <v>787</v>
      </c>
      <c r="W102" s="388"/>
      <c r="X102" s="260">
        <v>0</v>
      </c>
      <c r="Y102" s="386" t="s">
        <v>787</v>
      </c>
      <c r="Z102" s="419"/>
      <c r="AA102" s="263">
        <v>0</v>
      </c>
      <c r="AB102" s="262" t="s">
        <v>23</v>
      </c>
      <c r="AD102" s="259">
        <v>6</v>
      </c>
      <c r="AE102" s="242" t="s">
        <v>659</v>
      </c>
      <c r="AF102" s="267"/>
      <c r="AG102" s="260">
        <v>1</v>
      </c>
      <c r="AH102" s="386" t="s">
        <v>296</v>
      </c>
      <c r="AI102" s="387"/>
      <c r="AJ102" s="263">
        <v>0</v>
      </c>
      <c r="AK102" s="262" t="s">
        <v>34</v>
      </c>
      <c r="AM102" s="259">
        <v>6</v>
      </c>
      <c r="AN102" s="386" t="s">
        <v>535</v>
      </c>
      <c r="AO102" s="419"/>
      <c r="AP102" s="260">
        <v>1</v>
      </c>
      <c r="AQ102" s="386" t="s">
        <v>524</v>
      </c>
      <c r="AR102" s="419"/>
      <c r="AS102" s="263">
        <v>0</v>
      </c>
      <c r="AT102" s="262" t="s">
        <v>34</v>
      </c>
      <c r="AV102" s="239" t="s">
        <v>464</v>
      </c>
      <c r="AW102" s="240" t="s">
        <v>31</v>
      </c>
      <c r="AX102" s="243"/>
      <c r="AY102" s="247" t="s">
        <v>465</v>
      </c>
      <c r="AZ102" s="240" t="s">
        <v>31</v>
      </c>
      <c r="BA102" s="243"/>
      <c r="BB102" s="245" t="s">
        <v>465</v>
      </c>
      <c r="BC102" s="246"/>
      <c r="BE102" s="259">
        <v>6</v>
      </c>
      <c r="BF102" s="386" t="s">
        <v>290</v>
      </c>
      <c r="BG102" s="419"/>
      <c r="BH102" s="260">
        <v>1</v>
      </c>
      <c r="BI102" s="386" t="s">
        <v>787</v>
      </c>
      <c r="BJ102" s="419"/>
      <c r="BK102" s="263">
        <v>0</v>
      </c>
      <c r="BL102" s="262" t="s">
        <v>34</v>
      </c>
    </row>
    <row r="103" spans="16:55" ht="17.25" thickBot="1" thickTop="1">
      <c r="P103" s="268"/>
      <c r="Q103" s="268"/>
      <c r="R103" s="269"/>
      <c r="S103" s="268"/>
      <c r="AV103" s="248">
        <v>1</v>
      </c>
      <c r="AW103" s="404" t="s">
        <v>266</v>
      </c>
      <c r="AX103" s="405"/>
      <c r="AY103" s="249">
        <v>0.5</v>
      </c>
      <c r="AZ103" s="404" t="s">
        <v>100</v>
      </c>
      <c r="BA103" s="405"/>
      <c r="BB103" s="252">
        <v>0.5</v>
      </c>
      <c r="BC103" s="251" t="s">
        <v>34</v>
      </c>
    </row>
    <row r="104" spans="3:64" ht="18.75" thickTop="1">
      <c r="C104" s="228"/>
      <c r="D104" s="224" t="s">
        <v>29</v>
      </c>
      <c r="E104" s="224"/>
      <c r="F104" s="224"/>
      <c r="G104" s="224" t="s">
        <v>30</v>
      </c>
      <c r="H104" s="224"/>
      <c r="I104" s="229"/>
      <c r="J104" s="230"/>
      <c r="L104" s="228"/>
      <c r="M104" s="224" t="s">
        <v>29</v>
      </c>
      <c r="N104" s="224"/>
      <c r="O104" s="224"/>
      <c r="P104" s="224" t="s">
        <v>30</v>
      </c>
      <c r="Q104" s="224"/>
      <c r="R104" s="229"/>
      <c r="S104" s="230"/>
      <c r="U104" s="228"/>
      <c r="V104" s="224" t="s">
        <v>29</v>
      </c>
      <c r="W104" s="224"/>
      <c r="X104" s="224"/>
      <c r="Y104" s="224" t="s">
        <v>30</v>
      </c>
      <c r="Z104" s="224"/>
      <c r="AA104" s="229"/>
      <c r="AB104" s="230"/>
      <c r="AD104" s="228"/>
      <c r="AE104" s="224" t="s">
        <v>29</v>
      </c>
      <c r="AF104" s="224"/>
      <c r="AG104" s="224"/>
      <c r="AH104" s="224" t="s">
        <v>30</v>
      </c>
      <c r="AI104" s="224"/>
      <c r="AJ104" s="229"/>
      <c r="AK104" s="230"/>
      <c r="AM104" s="228"/>
      <c r="AN104" s="224" t="s">
        <v>29</v>
      </c>
      <c r="AO104" s="224"/>
      <c r="AP104" s="224"/>
      <c r="AQ104" s="224" t="s">
        <v>30</v>
      </c>
      <c r="AR104" s="224"/>
      <c r="AS104" s="229"/>
      <c r="AT104" s="230"/>
      <c r="AV104" s="253">
        <v>2</v>
      </c>
      <c r="AW104" s="389" t="s">
        <v>77</v>
      </c>
      <c r="AX104" s="412"/>
      <c r="AY104" s="255">
        <v>1</v>
      </c>
      <c r="AZ104" s="389" t="s">
        <v>497</v>
      </c>
      <c r="BA104" s="412"/>
      <c r="BB104" s="258">
        <v>0</v>
      </c>
      <c r="BC104" s="257" t="s">
        <v>34</v>
      </c>
      <c r="BE104" s="228"/>
      <c r="BF104" s="224" t="s">
        <v>29</v>
      </c>
      <c r="BG104" s="224"/>
      <c r="BH104" s="224"/>
      <c r="BI104" s="224" t="s">
        <v>30</v>
      </c>
      <c r="BJ104" s="224"/>
      <c r="BK104" s="229"/>
      <c r="BL104" s="230"/>
    </row>
    <row r="105" spans="3:64" ht="21">
      <c r="C105" s="231">
        <v>39728</v>
      </c>
      <c r="D105" s="232" t="s">
        <v>13</v>
      </c>
      <c r="E105" s="233" t="s">
        <v>8</v>
      </c>
      <c r="F105" s="234">
        <v>4.5</v>
      </c>
      <c r="G105" s="235" t="s">
        <v>10</v>
      </c>
      <c r="H105" s="233" t="s">
        <v>8</v>
      </c>
      <c r="I105" s="408">
        <v>1.5</v>
      </c>
      <c r="J105" s="418"/>
      <c r="L105" s="231">
        <v>39728</v>
      </c>
      <c r="M105" s="232" t="s">
        <v>25</v>
      </c>
      <c r="N105" s="235" t="s">
        <v>8</v>
      </c>
      <c r="O105" s="234">
        <v>4.5</v>
      </c>
      <c r="P105" s="235" t="s">
        <v>14</v>
      </c>
      <c r="Q105" s="235" t="s">
        <v>8</v>
      </c>
      <c r="R105" s="408">
        <v>1.5</v>
      </c>
      <c r="S105" s="409"/>
      <c r="U105" s="231">
        <v>39730</v>
      </c>
      <c r="V105" s="235" t="s">
        <v>357</v>
      </c>
      <c r="W105" s="235">
        <v>0</v>
      </c>
      <c r="X105" s="237">
        <v>4</v>
      </c>
      <c r="Y105" s="235" t="s">
        <v>12</v>
      </c>
      <c r="Z105" s="235" t="s">
        <v>23</v>
      </c>
      <c r="AA105" s="237">
        <v>2</v>
      </c>
      <c r="AB105" s="238"/>
      <c r="AD105" s="231">
        <v>39742</v>
      </c>
      <c r="AE105" s="235" t="s">
        <v>10</v>
      </c>
      <c r="AF105" s="235" t="s">
        <v>23</v>
      </c>
      <c r="AG105" s="237">
        <v>2.5</v>
      </c>
      <c r="AH105" s="235" t="s">
        <v>358</v>
      </c>
      <c r="AI105" s="235">
        <v>0</v>
      </c>
      <c r="AJ105" s="237">
        <v>1.5</v>
      </c>
      <c r="AK105" s="238"/>
      <c r="AM105" s="231">
        <v>39742</v>
      </c>
      <c r="AN105" s="235" t="s">
        <v>13</v>
      </c>
      <c r="AO105" s="235" t="s">
        <v>28</v>
      </c>
      <c r="AP105" s="237">
        <v>0</v>
      </c>
      <c r="AQ105" s="235" t="s">
        <v>518</v>
      </c>
      <c r="AR105" s="235">
        <v>0</v>
      </c>
      <c r="AS105" s="237">
        <v>0</v>
      </c>
      <c r="AT105" s="238"/>
      <c r="AV105" s="253">
        <v>3</v>
      </c>
      <c r="AW105" s="389" t="s">
        <v>351</v>
      </c>
      <c r="AX105" s="412"/>
      <c r="AY105" s="255">
        <v>1</v>
      </c>
      <c r="AZ105" s="389" t="s">
        <v>51</v>
      </c>
      <c r="BA105" s="412"/>
      <c r="BB105" s="258">
        <v>0</v>
      </c>
      <c r="BC105" s="257" t="s">
        <v>34</v>
      </c>
      <c r="BE105" s="231">
        <v>39833</v>
      </c>
      <c r="BF105" s="235" t="s">
        <v>359</v>
      </c>
      <c r="BG105" s="235">
        <v>0</v>
      </c>
      <c r="BH105" s="237">
        <v>0.5</v>
      </c>
      <c r="BI105" s="235" t="s">
        <v>14</v>
      </c>
      <c r="BJ105" s="235">
        <v>0</v>
      </c>
      <c r="BK105" s="237">
        <v>5.5</v>
      </c>
      <c r="BL105" s="238"/>
    </row>
    <row r="106" spans="3:64" ht="15.75">
      <c r="C106" s="239" t="s">
        <v>464</v>
      </c>
      <c r="D106" s="240" t="s">
        <v>31</v>
      </c>
      <c r="E106" s="243"/>
      <c r="F106" s="244" t="s">
        <v>465</v>
      </c>
      <c r="G106" s="240" t="s">
        <v>31</v>
      </c>
      <c r="H106" s="243"/>
      <c r="I106" s="410" t="s">
        <v>465</v>
      </c>
      <c r="J106" s="411"/>
      <c r="L106" s="239" t="s">
        <v>464</v>
      </c>
      <c r="M106" s="240" t="s">
        <v>31</v>
      </c>
      <c r="N106" s="243"/>
      <c r="O106" s="244" t="s">
        <v>465</v>
      </c>
      <c r="P106" s="240" t="s">
        <v>31</v>
      </c>
      <c r="Q106" s="243"/>
      <c r="R106" s="410" t="s">
        <v>465</v>
      </c>
      <c r="S106" s="411"/>
      <c r="U106" s="239" t="s">
        <v>464</v>
      </c>
      <c r="V106" s="240" t="s">
        <v>31</v>
      </c>
      <c r="W106" s="243"/>
      <c r="X106" s="247" t="s">
        <v>465</v>
      </c>
      <c r="Y106" s="240" t="s">
        <v>31</v>
      </c>
      <c r="Z106" s="243"/>
      <c r="AA106" s="245" t="s">
        <v>465</v>
      </c>
      <c r="AB106" s="246"/>
      <c r="AD106" s="239" t="s">
        <v>464</v>
      </c>
      <c r="AE106" s="240" t="s">
        <v>31</v>
      </c>
      <c r="AF106" s="243"/>
      <c r="AG106" s="247" t="s">
        <v>465</v>
      </c>
      <c r="AH106" s="240" t="s">
        <v>31</v>
      </c>
      <c r="AI106" s="243"/>
      <c r="AJ106" s="245" t="s">
        <v>465</v>
      </c>
      <c r="AK106" s="246"/>
      <c r="AM106" s="239" t="s">
        <v>464</v>
      </c>
      <c r="AN106" s="240" t="s">
        <v>31</v>
      </c>
      <c r="AO106" s="243"/>
      <c r="AP106" s="247" t="s">
        <v>465</v>
      </c>
      <c r="AQ106" s="240" t="s">
        <v>31</v>
      </c>
      <c r="AR106" s="243"/>
      <c r="AS106" s="245" t="s">
        <v>465</v>
      </c>
      <c r="AT106" s="246"/>
      <c r="AV106" s="253">
        <v>4</v>
      </c>
      <c r="AW106" s="389" t="s">
        <v>223</v>
      </c>
      <c r="AX106" s="412"/>
      <c r="AY106" s="255">
        <v>1</v>
      </c>
      <c r="AZ106" s="389" t="s">
        <v>546</v>
      </c>
      <c r="BA106" s="412"/>
      <c r="BB106" s="258">
        <v>0</v>
      </c>
      <c r="BC106" s="257" t="s">
        <v>34</v>
      </c>
      <c r="BE106" s="239" t="s">
        <v>464</v>
      </c>
      <c r="BF106" s="240" t="s">
        <v>31</v>
      </c>
      <c r="BG106" s="243"/>
      <c r="BH106" s="247" t="s">
        <v>465</v>
      </c>
      <c r="BI106" s="240" t="s">
        <v>31</v>
      </c>
      <c r="BJ106" s="243"/>
      <c r="BK106" s="245" t="s">
        <v>465</v>
      </c>
      <c r="BL106" s="246"/>
    </row>
    <row r="107" spans="3:64" ht="15.75">
      <c r="C107" s="248">
        <v>1</v>
      </c>
      <c r="D107" s="404" t="s">
        <v>32</v>
      </c>
      <c r="E107" s="405"/>
      <c r="F107" s="249">
        <v>0.5</v>
      </c>
      <c r="G107" s="226" t="s">
        <v>51</v>
      </c>
      <c r="H107" s="227"/>
      <c r="I107" s="250">
        <v>0.5</v>
      </c>
      <c r="J107" s="251"/>
      <c r="L107" s="248">
        <v>1</v>
      </c>
      <c r="M107" s="404" t="s">
        <v>647</v>
      </c>
      <c r="N107" s="406"/>
      <c r="O107" s="249">
        <v>0.5</v>
      </c>
      <c r="P107" s="404" t="s">
        <v>81</v>
      </c>
      <c r="Q107" s="407"/>
      <c r="R107" s="250">
        <v>0.5</v>
      </c>
      <c r="S107" s="251" t="s">
        <v>34</v>
      </c>
      <c r="U107" s="248">
        <v>1</v>
      </c>
      <c r="V107" s="404" t="s">
        <v>673</v>
      </c>
      <c r="W107" s="407"/>
      <c r="X107" s="249">
        <v>1</v>
      </c>
      <c r="Y107" s="404" t="s">
        <v>547</v>
      </c>
      <c r="Z107" s="405"/>
      <c r="AA107" s="252">
        <v>0</v>
      </c>
      <c r="AB107" s="251" t="s">
        <v>34</v>
      </c>
      <c r="AD107" s="248">
        <v>1</v>
      </c>
      <c r="AE107" s="226">
        <v>0</v>
      </c>
      <c r="AF107" s="293"/>
      <c r="AG107" s="249">
        <v>0</v>
      </c>
      <c r="AH107" s="226">
        <v>0</v>
      </c>
      <c r="AI107" s="293"/>
      <c r="AJ107" s="252">
        <v>0</v>
      </c>
      <c r="AK107" s="251" t="s">
        <v>23</v>
      </c>
      <c r="AM107" s="248">
        <v>1</v>
      </c>
      <c r="AN107" s="404">
        <v>0</v>
      </c>
      <c r="AO107" s="405"/>
      <c r="AP107" s="249">
        <v>0</v>
      </c>
      <c r="AQ107" s="404">
        <v>0</v>
      </c>
      <c r="AR107" s="405"/>
      <c r="AS107" s="252">
        <v>0</v>
      </c>
      <c r="AT107" s="251">
        <v>0</v>
      </c>
      <c r="AV107" s="253">
        <v>5</v>
      </c>
      <c r="AW107" s="389" t="s">
        <v>76</v>
      </c>
      <c r="AX107" s="412"/>
      <c r="AY107" s="255">
        <v>0</v>
      </c>
      <c r="AZ107" s="389" t="s">
        <v>258</v>
      </c>
      <c r="BA107" s="412"/>
      <c r="BB107" s="258">
        <v>1</v>
      </c>
      <c r="BC107" s="257" t="s">
        <v>34</v>
      </c>
      <c r="BE107" s="248">
        <v>1</v>
      </c>
      <c r="BF107" s="404" t="s">
        <v>743</v>
      </c>
      <c r="BG107" s="405"/>
      <c r="BH107" s="249">
        <v>0.5</v>
      </c>
      <c r="BI107" s="404" t="s">
        <v>262</v>
      </c>
      <c r="BJ107" s="405"/>
      <c r="BK107" s="252">
        <v>0.5</v>
      </c>
      <c r="BL107" s="251" t="s">
        <v>34</v>
      </c>
    </row>
    <row r="108" spans="3:64" ht="15.75">
      <c r="C108" s="253">
        <v>2</v>
      </c>
      <c r="D108" s="389" t="s">
        <v>227</v>
      </c>
      <c r="E108" s="412"/>
      <c r="F108" s="255">
        <v>1</v>
      </c>
      <c r="G108" s="254" t="s">
        <v>258</v>
      </c>
      <c r="H108" s="241"/>
      <c r="I108" s="256">
        <v>0</v>
      </c>
      <c r="J108" s="257" t="s">
        <v>34</v>
      </c>
      <c r="L108" s="253">
        <v>2</v>
      </c>
      <c r="M108" s="389" t="s">
        <v>312</v>
      </c>
      <c r="N108" s="376"/>
      <c r="O108" s="255">
        <v>1</v>
      </c>
      <c r="P108" s="389" t="s">
        <v>264</v>
      </c>
      <c r="Q108" s="377"/>
      <c r="R108" s="256">
        <v>0</v>
      </c>
      <c r="S108" s="257" t="s">
        <v>34</v>
      </c>
      <c r="U108" s="253">
        <v>2</v>
      </c>
      <c r="V108" s="389" t="s">
        <v>705</v>
      </c>
      <c r="W108" s="377"/>
      <c r="X108" s="255">
        <v>1</v>
      </c>
      <c r="Y108" s="389" t="s">
        <v>297</v>
      </c>
      <c r="Z108" s="412"/>
      <c r="AA108" s="258">
        <v>0</v>
      </c>
      <c r="AB108" s="257" t="s">
        <v>34</v>
      </c>
      <c r="AD108" s="253">
        <v>2</v>
      </c>
      <c r="AE108" s="254">
        <v>0</v>
      </c>
      <c r="AF108" s="283"/>
      <c r="AG108" s="255">
        <v>0</v>
      </c>
      <c r="AH108" s="254">
        <v>0</v>
      </c>
      <c r="AI108" s="283"/>
      <c r="AJ108" s="258">
        <v>0</v>
      </c>
      <c r="AK108" s="257" t="s">
        <v>23</v>
      </c>
      <c r="AM108" s="253">
        <v>2</v>
      </c>
      <c r="AN108" s="389">
        <v>0</v>
      </c>
      <c r="AO108" s="412"/>
      <c r="AP108" s="255">
        <v>0</v>
      </c>
      <c r="AQ108" s="389">
        <v>0</v>
      </c>
      <c r="AR108" s="412"/>
      <c r="AS108" s="258">
        <v>0</v>
      </c>
      <c r="AT108" s="257">
        <v>0</v>
      </c>
      <c r="AV108" s="253">
        <v>6</v>
      </c>
      <c r="AW108" s="389" t="s">
        <v>520</v>
      </c>
      <c r="AX108" s="412"/>
      <c r="AY108" s="255">
        <v>0.5</v>
      </c>
      <c r="AZ108" s="389" t="s">
        <v>59</v>
      </c>
      <c r="BA108" s="412"/>
      <c r="BB108" s="258">
        <v>0.5</v>
      </c>
      <c r="BC108" s="257" t="s">
        <v>34</v>
      </c>
      <c r="BE108" s="253">
        <v>2</v>
      </c>
      <c r="BF108" s="389" t="s">
        <v>528</v>
      </c>
      <c r="BG108" s="412"/>
      <c r="BH108" s="255">
        <v>0</v>
      </c>
      <c r="BI108" s="389" t="s">
        <v>264</v>
      </c>
      <c r="BJ108" s="412"/>
      <c r="BK108" s="258">
        <v>1</v>
      </c>
      <c r="BL108" s="257" t="s">
        <v>34</v>
      </c>
    </row>
    <row r="109" spans="3:64" ht="15.75">
      <c r="C109" s="253">
        <v>3</v>
      </c>
      <c r="D109" s="389" t="s">
        <v>365</v>
      </c>
      <c r="E109" s="412"/>
      <c r="F109" s="255">
        <v>1</v>
      </c>
      <c r="G109" s="254" t="s">
        <v>59</v>
      </c>
      <c r="H109" s="241"/>
      <c r="I109" s="256">
        <v>0</v>
      </c>
      <c r="J109" s="257" t="s">
        <v>34</v>
      </c>
      <c r="L109" s="253">
        <v>3</v>
      </c>
      <c r="M109" s="389" t="s">
        <v>536</v>
      </c>
      <c r="N109" s="376"/>
      <c r="O109" s="255">
        <v>1</v>
      </c>
      <c r="P109" s="389" t="s">
        <v>530</v>
      </c>
      <c r="Q109" s="377"/>
      <c r="R109" s="256">
        <v>0</v>
      </c>
      <c r="S109" s="257" t="s">
        <v>34</v>
      </c>
      <c r="U109" s="253">
        <v>3</v>
      </c>
      <c r="V109" s="389" t="s">
        <v>787</v>
      </c>
      <c r="W109" s="377"/>
      <c r="X109" s="255">
        <v>0</v>
      </c>
      <c r="Y109" s="389" t="s">
        <v>53</v>
      </c>
      <c r="Z109" s="412"/>
      <c r="AA109" s="258">
        <v>1</v>
      </c>
      <c r="AB109" s="257" t="s">
        <v>34</v>
      </c>
      <c r="AD109" s="253">
        <v>3</v>
      </c>
      <c r="AE109" s="254" t="s">
        <v>392</v>
      </c>
      <c r="AF109" s="283"/>
      <c r="AG109" s="255">
        <v>0.5</v>
      </c>
      <c r="AH109" s="254" t="s">
        <v>537</v>
      </c>
      <c r="AI109" s="283"/>
      <c r="AJ109" s="258">
        <v>0.5</v>
      </c>
      <c r="AK109" s="257" t="s">
        <v>34</v>
      </c>
      <c r="AM109" s="253">
        <v>3</v>
      </c>
      <c r="AN109" s="389">
        <v>0</v>
      </c>
      <c r="AO109" s="412"/>
      <c r="AP109" s="255">
        <v>0</v>
      </c>
      <c r="AQ109" s="389">
        <v>0</v>
      </c>
      <c r="AR109" s="412"/>
      <c r="AS109" s="258">
        <v>0</v>
      </c>
      <c r="AT109" s="257">
        <v>0</v>
      </c>
      <c r="AV109" s="253">
        <v>7</v>
      </c>
      <c r="AW109" s="389" t="s">
        <v>746</v>
      </c>
      <c r="AX109" s="412"/>
      <c r="AY109" s="255">
        <v>1</v>
      </c>
      <c r="AZ109" s="389" t="s">
        <v>41</v>
      </c>
      <c r="BA109" s="412"/>
      <c r="BB109" s="258">
        <v>0</v>
      </c>
      <c r="BC109" s="257" t="s">
        <v>34</v>
      </c>
      <c r="BE109" s="253">
        <v>3</v>
      </c>
      <c r="BF109" s="389" t="s">
        <v>531</v>
      </c>
      <c r="BG109" s="412"/>
      <c r="BH109" s="255">
        <v>0</v>
      </c>
      <c r="BI109" s="389" t="s">
        <v>629</v>
      </c>
      <c r="BJ109" s="412"/>
      <c r="BK109" s="258">
        <v>1</v>
      </c>
      <c r="BL109" s="257" t="s">
        <v>34</v>
      </c>
    </row>
    <row r="110" spans="3:64" ht="16.5" thickBot="1">
      <c r="C110" s="253">
        <v>4</v>
      </c>
      <c r="D110" s="389" t="s">
        <v>84</v>
      </c>
      <c r="E110" s="412"/>
      <c r="F110" s="255">
        <v>0.5</v>
      </c>
      <c r="G110" s="254" t="s">
        <v>546</v>
      </c>
      <c r="H110" s="241"/>
      <c r="I110" s="256">
        <v>0.5</v>
      </c>
      <c r="J110" s="257" t="s">
        <v>34</v>
      </c>
      <c r="L110" s="253">
        <v>4</v>
      </c>
      <c r="M110" s="389" t="s">
        <v>96</v>
      </c>
      <c r="N110" s="376"/>
      <c r="O110" s="255">
        <v>0</v>
      </c>
      <c r="P110" s="389" t="s">
        <v>480</v>
      </c>
      <c r="Q110" s="377"/>
      <c r="R110" s="256">
        <v>1</v>
      </c>
      <c r="S110" s="257" t="s">
        <v>34</v>
      </c>
      <c r="U110" s="253">
        <v>4</v>
      </c>
      <c r="V110" s="389" t="s">
        <v>640</v>
      </c>
      <c r="W110" s="377"/>
      <c r="X110" s="255">
        <v>0.5</v>
      </c>
      <c r="Y110" s="389" t="s">
        <v>56</v>
      </c>
      <c r="Z110" s="412"/>
      <c r="AA110" s="258">
        <v>0.5</v>
      </c>
      <c r="AB110" s="257" t="s">
        <v>34</v>
      </c>
      <c r="AD110" s="253">
        <v>4</v>
      </c>
      <c r="AE110" s="254" t="s">
        <v>453</v>
      </c>
      <c r="AF110" s="283"/>
      <c r="AG110" s="255">
        <v>1</v>
      </c>
      <c r="AH110" s="254" t="s">
        <v>539</v>
      </c>
      <c r="AI110" s="283"/>
      <c r="AJ110" s="258">
        <v>0</v>
      </c>
      <c r="AK110" s="257" t="s">
        <v>34</v>
      </c>
      <c r="AM110" s="253">
        <v>4</v>
      </c>
      <c r="AN110" s="389">
        <v>0</v>
      </c>
      <c r="AO110" s="412"/>
      <c r="AP110" s="255">
        <v>0</v>
      </c>
      <c r="AQ110" s="389">
        <v>0</v>
      </c>
      <c r="AR110" s="412"/>
      <c r="AS110" s="258">
        <v>0</v>
      </c>
      <c r="AT110" s="257">
        <v>0</v>
      </c>
      <c r="AV110" s="259">
        <v>8</v>
      </c>
      <c r="AW110" s="386" t="s">
        <v>95</v>
      </c>
      <c r="AX110" s="419"/>
      <c r="AY110" s="260">
        <v>0.5</v>
      </c>
      <c r="AZ110" s="386" t="s">
        <v>72</v>
      </c>
      <c r="BA110" s="419"/>
      <c r="BB110" s="263">
        <v>0.5</v>
      </c>
      <c r="BC110" s="262" t="s">
        <v>34</v>
      </c>
      <c r="BE110" s="253">
        <v>4</v>
      </c>
      <c r="BF110" s="389" t="s">
        <v>664</v>
      </c>
      <c r="BG110" s="412"/>
      <c r="BH110" s="255">
        <v>0</v>
      </c>
      <c r="BI110" s="389" t="s">
        <v>480</v>
      </c>
      <c r="BJ110" s="412"/>
      <c r="BK110" s="258">
        <v>1</v>
      </c>
      <c r="BL110" s="257" t="s">
        <v>34</v>
      </c>
    </row>
    <row r="111" spans="3:64" ht="17.25" thickBot="1" thickTop="1">
      <c r="C111" s="253">
        <v>5</v>
      </c>
      <c r="D111" s="389" t="s">
        <v>105</v>
      </c>
      <c r="E111" s="412"/>
      <c r="F111" s="255">
        <v>0.5</v>
      </c>
      <c r="G111" s="254" t="s">
        <v>72</v>
      </c>
      <c r="H111" s="241"/>
      <c r="I111" s="256">
        <v>0.5</v>
      </c>
      <c r="J111" s="257" t="s">
        <v>34</v>
      </c>
      <c r="L111" s="253">
        <v>5</v>
      </c>
      <c r="M111" s="389" t="s">
        <v>66</v>
      </c>
      <c r="N111" s="376"/>
      <c r="O111" s="255">
        <v>1</v>
      </c>
      <c r="P111" s="389" t="s">
        <v>454</v>
      </c>
      <c r="Q111" s="377"/>
      <c r="R111" s="256">
        <v>0</v>
      </c>
      <c r="S111" s="257" t="s">
        <v>34</v>
      </c>
      <c r="U111" s="253">
        <v>5</v>
      </c>
      <c r="V111" s="389" t="s">
        <v>642</v>
      </c>
      <c r="W111" s="377"/>
      <c r="X111" s="255">
        <v>1</v>
      </c>
      <c r="Y111" s="389" t="s">
        <v>92</v>
      </c>
      <c r="Z111" s="412"/>
      <c r="AA111" s="258">
        <v>0</v>
      </c>
      <c r="AB111" s="257" t="s">
        <v>34</v>
      </c>
      <c r="AD111" s="253">
        <v>5</v>
      </c>
      <c r="AE111" s="254" t="s">
        <v>447</v>
      </c>
      <c r="AF111" s="283"/>
      <c r="AG111" s="255">
        <v>0.5</v>
      </c>
      <c r="AH111" s="254" t="s">
        <v>543</v>
      </c>
      <c r="AI111" s="283"/>
      <c r="AJ111" s="258">
        <v>0.5</v>
      </c>
      <c r="AK111" s="257" t="s">
        <v>34</v>
      </c>
      <c r="AM111" s="253">
        <v>5</v>
      </c>
      <c r="AN111" s="389">
        <v>0</v>
      </c>
      <c r="AO111" s="412"/>
      <c r="AP111" s="255">
        <v>0</v>
      </c>
      <c r="AQ111" s="389">
        <v>0</v>
      </c>
      <c r="AR111" s="412"/>
      <c r="AS111" s="258">
        <v>0</v>
      </c>
      <c r="AT111" s="257">
        <v>0</v>
      </c>
      <c r="BE111" s="253">
        <v>5</v>
      </c>
      <c r="BF111" s="389" t="s">
        <v>533</v>
      </c>
      <c r="BG111" s="412"/>
      <c r="BH111" s="255">
        <v>0</v>
      </c>
      <c r="BI111" s="389" t="s">
        <v>530</v>
      </c>
      <c r="BJ111" s="412"/>
      <c r="BK111" s="258">
        <v>1</v>
      </c>
      <c r="BL111" s="257" t="s">
        <v>34</v>
      </c>
    </row>
    <row r="112" spans="3:64" ht="19.5" thickBot="1" thickTop="1">
      <c r="C112" s="259">
        <v>6</v>
      </c>
      <c r="D112" s="386" t="s">
        <v>619</v>
      </c>
      <c r="E112" s="419"/>
      <c r="F112" s="260">
        <v>1</v>
      </c>
      <c r="G112" s="242" t="s">
        <v>472</v>
      </c>
      <c r="H112" s="225"/>
      <c r="I112" s="261">
        <v>0</v>
      </c>
      <c r="J112" s="262" t="s">
        <v>34</v>
      </c>
      <c r="L112" s="259">
        <v>6</v>
      </c>
      <c r="M112" s="386" t="s">
        <v>445</v>
      </c>
      <c r="N112" s="387"/>
      <c r="O112" s="260">
        <v>1</v>
      </c>
      <c r="P112" s="386" t="s">
        <v>446</v>
      </c>
      <c r="Q112" s="388"/>
      <c r="R112" s="261">
        <v>0</v>
      </c>
      <c r="S112" s="262" t="s">
        <v>34</v>
      </c>
      <c r="U112" s="259">
        <v>6</v>
      </c>
      <c r="V112" s="386" t="s">
        <v>641</v>
      </c>
      <c r="W112" s="388"/>
      <c r="X112" s="260">
        <v>0.5</v>
      </c>
      <c r="Y112" s="386" t="s">
        <v>670</v>
      </c>
      <c r="Z112" s="419"/>
      <c r="AA112" s="263">
        <v>0.5</v>
      </c>
      <c r="AB112" s="262" t="s">
        <v>34</v>
      </c>
      <c r="AD112" s="259">
        <v>6</v>
      </c>
      <c r="AE112" s="242" t="s">
        <v>523</v>
      </c>
      <c r="AF112" s="284"/>
      <c r="AG112" s="260">
        <v>0.5</v>
      </c>
      <c r="AH112" s="242" t="s">
        <v>639</v>
      </c>
      <c r="AI112" s="284"/>
      <c r="AJ112" s="263">
        <v>0.5</v>
      </c>
      <c r="AK112" s="262" t="s">
        <v>34</v>
      </c>
      <c r="AM112" s="259">
        <v>6</v>
      </c>
      <c r="AN112" s="386">
        <v>0</v>
      </c>
      <c r="AO112" s="419"/>
      <c r="AP112" s="260">
        <v>0</v>
      </c>
      <c r="AQ112" s="386">
        <v>0</v>
      </c>
      <c r="AR112" s="419"/>
      <c r="AS112" s="263">
        <v>0</v>
      </c>
      <c r="AT112" s="262">
        <v>0</v>
      </c>
      <c r="AV112" s="228"/>
      <c r="AW112" s="224" t="s">
        <v>29</v>
      </c>
      <c r="AX112" s="224"/>
      <c r="AY112" s="224"/>
      <c r="AZ112" s="224" t="s">
        <v>30</v>
      </c>
      <c r="BA112" s="224"/>
      <c r="BB112" s="229"/>
      <c r="BC112" s="230"/>
      <c r="BE112" s="259">
        <v>6</v>
      </c>
      <c r="BF112" s="386" t="s">
        <v>535</v>
      </c>
      <c r="BG112" s="419"/>
      <c r="BH112" s="260">
        <v>0</v>
      </c>
      <c r="BI112" s="386" t="s">
        <v>446</v>
      </c>
      <c r="BJ112" s="419"/>
      <c r="BK112" s="263">
        <v>1</v>
      </c>
      <c r="BL112" s="262" t="s">
        <v>34</v>
      </c>
    </row>
    <row r="113" spans="48:55" ht="22.5" thickBot="1" thickTop="1">
      <c r="AV113" s="231">
        <v>39840</v>
      </c>
      <c r="AW113" s="235" t="s">
        <v>13</v>
      </c>
      <c r="AX113" s="235">
        <v>0</v>
      </c>
      <c r="AY113" s="237">
        <v>5</v>
      </c>
      <c r="AZ113" s="235" t="s">
        <v>19</v>
      </c>
      <c r="BA113" s="235">
        <v>0</v>
      </c>
      <c r="BB113" s="237">
        <v>3</v>
      </c>
      <c r="BC113" s="238"/>
    </row>
    <row r="114" spans="3:64" ht="18.75" thickTop="1">
      <c r="C114" s="228"/>
      <c r="D114" s="224" t="s">
        <v>29</v>
      </c>
      <c r="E114" s="224"/>
      <c r="F114" s="224"/>
      <c r="G114" s="224" t="s">
        <v>30</v>
      </c>
      <c r="H114" s="224"/>
      <c r="I114" s="229"/>
      <c r="J114" s="230"/>
      <c r="L114" s="228"/>
      <c r="M114" s="224" t="s">
        <v>29</v>
      </c>
      <c r="N114" s="224"/>
      <c r="O114" s="224"/>
      <c r="P114" s="224" t="s">
        <v>30</v>
      </c>
      <c r="Q114" s="224"/>
      <c r="R114" s="229"/>
      <c r="S114" s="230"/>
      <c r="U114" s="228"/>
      <c r="V114" s="224" t="s">
        <v>29</v>
      </c>
      <c r="W114" s="224"/>
      <c r="X114" s="224"/>
      <c r="Y114" s="224" t="s">
        <v>30</v>
      </c>
      <c r="Z114" s="224"/>
      <c r="AA114" s="229"/>
      <c r="AB114" s="230"/>
      <c r="AD114" s="228"/>
      <c r="AE114" s="224" t="s">
        <v>29</v>
      </c>
      <c r="AF114" s="224"/>
      <c r="AG114" s="224"/>
      <c r="AH114" s="224" t="s">
        <v>30</v>
      </c>
      <c r="AI114" s="224"/>
      <c r="AJ114" s="229"/>
      <c r="AK114" s="230"/>
      <c r="AM114" s="228"/>
      <c r="AN114" s="224" t="s">
        <v>29</v>
      </c>
      <c r="AO114" s="224"/>
      <c r="AP114" s="224"/>
      <c r="AQ114" s="224" t="s">
        <v>30</v>
      </c>
      <c r="AR114" s="224"/>
      <c r="AS114" s="229"/>
      <c r="AT114" s="230"/>
      <c r="AV114" s="239" t="s">
        <v>464</v>
      </c>
      <c r="AW114" s="240" t="s">
        <v>31</v>
      </c>
      <c r="AX114" s="243"/>
      <c r="AY114" s="247" t="s">
        <v>465</v>
      </c>
      <c r="AZ114" s="240" t="s">
        <v>31</v>
      </c>
      <c r="BA114" s="243"/>
      <c r="BB114" s="245" t="s">
        <v>465</v>
      </c>
      <c r="BC114" s="246"/>
      <c r="BE114" s="228"/>
      <c r="BF114" s="224" t="s">
        <v>29</v>
      </c>
      <c r="BG114" s="224"/>
      <c r="BH114" s="224"/>
      <c r="BI114" s="224" t="s">
        <v>30</v>
      </c>
      <c r="BJ114" s="224"/>
      <c r="BK114" s="229"/>
      <c r="BL114" s="230"/>
    </row>
    <row r="115" spans="3:64" ht="21">
      <c r="C115" s="231">
        <v>39728</v>
      </c>
      <c r="D115" s="232" t="s">
        <v>10</v>
      </c>
      <c r="E115" s="233" t="s">
        <v>11</v>
      </c>
      <c r="F115" s="234">
        <v>2</v>
      </c>
      <c r="G115" s="235" t="s">
        <v>12</v>
      </c>
      <c r="H115" s="233" t="s">
        <v>11</v>
      </c>
      <c r="I115" s="408">
        <v>4</v>
      </c>
      <c r="J115" s="418"/>
      <c r="L115" s="231">
        <v>39729</v>
      </c>
      <c r="M115" s="232" t="s">
        <v>17</v>
      </c>
      <c r="N115" s="235">
        <v>0</v>
      </c>
      <c r="O115" s="234">
        <v>5</v>
      </c>
      <c r="P115" s="235" t="s">
        <v>19</v>
      </c>
      <c r="Q115" s="235" t="s">
        <v>11</v>
      </c>
      <c r="R115" s="408">
        <v>0</v>
      </c>
      <c r="S115" s="409"/>
      <c r="U115" s="231">
        <v>39730</v>
      </c>
      <c r="V115" s="235" t="s">
        <v>14</v>
      </c>
      <c r="W115" s="235" t="s">
        <v>11</v>
      </c>
      <c r="X115" s="237">
        <v>3</v>
      </c>
      <c r="Y115" s="235" t="s">
        <v>26</v>
      </c>
      <c r="Z115" s="235">
        <v>0</v>
      </c>
      <c r="AA115" s="237">
        <v>3</v>
      </c>
      <c r="AB115" s="238"/>
      <c r="AD115" s="231">
        <v>39744</v>
      </c>
      <c r="AE115" s="235" t="s">
        <v>24</v>
      </c>
      <c r="AF115" s="235">
        <v>0</v>
      </c>
      <c r="AG115" s="237">
        <v>3</v>
      </c>
      <c r="AH115" s="235" t="s">
        <v>27</v>
      </c>
      <c r="AI115" s="235">
        <v>0</v>
      </c>
      <c r="AJ115" s="237">
        <v>1</v>
      </c>
      <c r="AK115" s="238"/>
      <c r="AM115" s="231">
        <v>39742</v>
      </c>
      <c r="AN115" s="235" t="s">
        <v>18</v>
      </c>
      <c r="AO115" s="235" t="s">
        <v>16</v>
      </c>
      <c r="AP115" s="237">
        <v>3.5</v>
      </c>
      <c r="AQ115" s="235" t="s">
        <v>13</v>
      </c>
      <c r="AR115" s="235" t="s">
        <v>361</v>
      </c>
      <c r="AS115" s="237">
        <v>0.5</v>
      </c>
      <c r="AT115" s="238"/>
      <c r="AV115" s="248">
        <v>1</v>
      </c>
      <c r="AW115" s="404" t="s">
        <v>478</v>
      </c>
      <c r="AX115" s="405"/>
      <c r="AY115" s="249">
        <v>0</v>
      </c>
      <c r="AZ115" s="404" t="s">
        <v>283</v>
      </c>
      <c r="BA115" s="405"/>
      <c r="BB115" s="252">
        <v>1</v>
      </c>
      <c r="BC115" s="251" t="s">
        <v>34</v>
      </c>
      <c r="BE115" s="231">
        <v>39834</v>
      </c>
      <c r="BF115" s="235" t="s">
        <v>19</v>
      </c>
      <c r="BG115" s="235">
        <v>0</v>
      </c>
      <c r="BH115" s="237">
        <v>2.5</v>
      </c>
      <c r="BI115" s="235" t="s">
        <v>12</v>
      </c>
      <c r="BJ115" s="235">
        <v>0</v>
      </c>
      <c r="BK115" s="237">
        <v>3.5</v>
      </c>
      <c r="BL115" s="238"/>
    </row>
    <row r="116" spans="3:64" ht="15.75">
      <c r="C116" s="239" t="s">
        <v>464</v>
      </c>
      <c r="D116" s="240" t="s">
        <v>31</v>
      </c>
      <c r="E116" s="243"/>
      <c r="F116" s="244" t="s">
        <v>465</v>
      </c>
      <c r="G116" s="240" t="s">
        <v>31</v>
      </c>
      <c r="H116" s="243"/>
      <c r="I116" s="410" t="s">
        <v>465</v>
      </c>
      <c r="J116" s="411"/>
      <c r="L116" s="239" t="s">
        <v>464</v>
      </c>
      <c r="M116" s="240" t="s">
        <v>31</v>
      </c>
      <c r="N116" s="243"/>
      <c r="O116" s="244" t="s">
        <v>465</v>
      </c>
      <c r="P116" s="240" t="s">
        <v>31</v>
      </c>
      <c r="Q116" s="243"/>
      <c r="R116" s="410" t="s">
        <v>465</v>
      </c>
      <c r="S116" s="411"/>
      <c r="U116" s="239" t="s">
        <v>464</v>
      </c>
      <c r="V116" s="240" t="s">
        <v>31</v>
      </c>
      <c r="W116" s="243"/>
      <c r="X116" s="247" t="s">
        <v>465</v>
      </c>
      <c r="Y116" s="240" t="s">
        <v>31</v>
      </c>
      <c r="Z116" s="243"/>
      <c r="AA116" s="245" t="s">
        <v>465</v>
      </c>
      <c r="AB116" s="246"/>
      <c r="AD116" s="239" t="s">
        <v>464</v>
      </c>
      <c r="AE116" s="240" t="s">
        <v>31</v>
      </c>
      <c r="AF116" s="243"/>
      <c r="AG116" s="247" t="s">
        <v>465</v>
      </c>
      <c r="AH116" s="240" t="s">
        <v>31</v>
      </c>
      <c r="AI116" s="243"/>
      <c r="AJ116" s="245" t="s">
        <v>465</v>
      </c>
      <c r="AK116" s="246"/>
      <c r="AM116" s="239" t="s">
        <v>464</v>
      </c>
      <c r="AN116" s="240" t="s">
        <v>31</v>
      </c>
      <c r="AO116" s="243"/>
      <c r="AP116" s="247" t="s">
        <v>465</v>
      </c>
      <c r="AQ116" s="240" t="s">
        <v>31</v>
      </c>
      <c r="AR116" s="243"/>
      <c r="AS116" s="245" t="s">
        <v>465</v>
      </c>
      <c r="AT116" s="246"/>
      <c r="AV116" s="253">
        <v>2</v>
      </c>
      <c r="AW116" s="389" t="s">
        <v>80</v>
      </c>
      <c r="AX116" s="412"/>
      <c r="AY116" s="255">
        <v>1</v>
      </c>
      <c r="AZ116" s="254" t="s">
        <v>35</v>
      </c>
      <c r="BA116" s="283"/>
      <c r="BB116" s="258">
        <v>0</v>
      </c>
      <c r="BC116" s="257" t="s">
        <v>34</v>
      </c>
      <c r="BE116" s="239" t="s">
        <v>464</v>
      </c>
      <c r="BF116" s="240" t="s">
        <v>31</v>
      </c>
      <c r="BG116" s="243"/>
      <c r="BH116" s="247" t="s">
        <v>465</v>
      </c>
      <c r="BI116" s="240" t="s">
        <v>31</v>
      </c>
      <c r="BJ116" s="243"/>
      <c r="BK116" s="245" t="s">
        <v>465</v>
      </c>
      <c r="BL116" s="246"/>
    </row>
    <row r="117" spans="3:64" ht="15.75">
      <c r="C117" s="248">
        <v>1</v>
      </c>
      <c r="D117" s="404" t="s">
        <v>497</v>
      </c>
      <c r="E117" s="405"/>
      <c r="F117" s="249">
        <v>0</v>
      </c>
      <c r="G117" s="226" t="s">
        <v>63</v>
      </c>
      <c r="H117" s="227"/>
      <c r="I117" s="250">
        <v>1</v>
      </c>
      <c r="J117" s="251"/>
      <c r="L117" s="248">
        <v>1</v>
      </c>
      <c r="M117" s="404" t="s">
        <v>697</v>
      </c>
      <c r="N117" s="406"/>
      <c r="O117" s="249">
        <v>1</v>
      </c>
      <c r="P117" s="404" t="s">
        <v>73</v>
      </c>
      <c r="Q117" s="407"/>
      <c r="R117" s="250">
        <v>0</v>
      </c>
      <c r="S117" s="251" t="s">
        <v>34</v>
      </c>
      <c r="U117" s="248">
        <v>1</v>
      </c>
      <c r="V117" s="404" t="s">
        <v>264</v>
      </c>
      <c r="W117" s="407"/>
      <c r="X117" s="249">
        <v>1</v>
      </c>
      <c r="Y117" s="404" t="s">
        <v>284</v>
      </c>
      <c r="Z117" s="405"/>
      <c r="AA117" s="252">
        <v>0</v>
      </c>
      <c r="AB117" s="251" t="s">
        <v>34</v>
      </c>
      <c r="AD117" s="248">
        <v>1</v>
      </c>
      <c r="AE117" s="226">
        <v>0</v>
      </c>
      <c r="AF117" s="293"/>
      <c r="AG117" s="249">
        <v>0</v>
      </c>
      <c r="AH117" s="226">
        <v>0</v>
      </c>
      <c r="AI117" s="293"/>
      <c r="AJ117" s="252">
        <v>0</v>
      </c>
      <c r="AK117" s="251" t="s">
        <v>23</v>
      </c>
      <c r="AM117" s="248">
        <v>1</v>
      </c>
      <c r="AN117" s="404">
        <v>0</v>
      </c>
      <c r="AO117" s="405"/>
      <c r="AP117" s="249">
        <v>0</v>
      </c>
      <c r="AQ117" s="404">
        <v>0</v>
      </c>
      <c r="AR117" s="405"/>
      <c r="AS117" s="252">
        <v>0</v>
      </c>
      <c r="AT117" s="251">
        <v>0</v>
      </c>
      <c r="AV117" s="253">
        <v>3</v>
      </c>
      <c r="AW117" s="389" t="s">
        <v>365</v>
      </c>
      <c r="AX117" s="412"/>
      <c r="AY117" s="255">
        <v>0.5</v>
      </c>
      <c r="AZ117" s="254" t="s">
        <v>37</v>
      </c>
      <c r="BA117" s="283"/>
      <c r="BB117" s="258">
        <v>0.5</v>
      </c>
      <c r="BC117" s="257" t="s">
        <v>34</v>
      </c>
      <c r="BE117" s="248">
        <v>1</v>
      </c>
      <c r="BF117" s="404" t="s">
        <v>47</v>
      </c>
      <c r="BG117" s="405"/>
      <c r="BH117" s="249">
        <v>1</v>
      </c>
      <c r="BI117" s="404" t="s">
        <v>787</v>
      </c>
      <c r="BJ117" s="405"/>
      <c r="BK117" s="252">
        <v>0</v>
      </c>
      <c r="BL117" s="251" t="s">
        <v>34</v>
      </c>
    </row>
    <row r="118" spans="3:64" ht="15.75">
      <c r="C118" s="253">
        <v>2</v>
      </c>
      <c r="D118" s="389" t="s">
        <v>33</v>
      </c>
      <c r="E118" s="412"/>
      <c r="F118" s="255">
        <v>0.5</v>
      </c>
      <c r="G118" s="254" t="s">
        <v>520</v>
      </c>
      <c r="H118" s="241"/>
      <c r="I118" s="256">
        <v>0.5</v>
      </c>
      <c r="J118" s="257" t="s">
        <v>34</v>
      </c>
      <c r="L118" s="253">
        <v>2</v>
      </c>
      <c r="M118" s="389" t="s">
        <v>672</v>
      </c>
      <c r="N118" s="376"/>
      <c r="O118" s="255">
        <v>1</v>
      </c>
      <c r="P118" s="389" t="s">
        <v>47</v>
      </c>
      <c r="Q118" s="377"/>
      <c r="R118" s="256">
        <v>0</v>
      </c>
      <c r="S118" s="257" t="s">
        <v>34</v>
      </c>
      <c r="U118" s="253">
        <v>2</v>
      </c>
      <c r="V118" s="389" t="s">
        <v>97</v>
      </c>
      <c r="W118" s="377"/>
      <c r="X118" s="255">
        <v>1</v>
      </c>
      <c r="Y118" s="389" t="s">
        <v>648</v>
      </c>
      <c r="Z118" s="412"/>
      <c r="AA118" s="258">
        <v>0</v>
      </c>
      <c r="AB118" s="257" t="s">
        <v>34</v>
      </c>
      <c r="AD118" s="253">
        <v>2</v>
      </c>
      <c r="AE118" s="254">
        <v>0</v>
      </c>
      <c r="AF118" s="283"/>
      <c r="AG118" s="255">
        <v>0</v>
      </c>
      <c r="AH118" s="254">
        <v>0</v>
      </c>
      <c r="AI118" s="283"/>
      <c r="AJ118" s="258">
        <v>0</v>
      </c>
      <c r="AK118" s="257" t="s">
        <v>23</v>
      </c>
      <c r="AM118" s="253">
        <v>2</v>
      </c>
      <c r="AN118" s="389">
        <v>0</v>
      </c>
      <c r="AO118" s="412"/>
      <c r="AP118" s="255">
        <v>0</v>
      </c>
      <c r="AQ118" s="389">
        <v>0</v>
      </c>
      <c r="AR118" s="412"/>
      <c r="AS118" s="258">
        <v>0</v>
      </c>
      <c r="AT118" s="257">
        <v>0</v>
      </c>
      <c r="AV118" s="253">
        <v>4</v>
      </c>
      <c r="AW118" s="389" t="s">
        <v>84</v>
      </c>
      <c r="AX118" s="412"/>
      <c r="AY118" s="255">
        <v>0.5</v>
      </c>
      <c r="AZ118" s="254" t="s">
        <v>364</v>
      </c>
      <c r="BA118" s="283"/>
      <c r="BB118" s="258">
        <v>0.5</v>
      </c>
      <c r="BC118" s="257" t="s">
        <v>34</v>
      </c>
      <c r="BE118" s="253">
        <v>2</v>
      </c>
      <c r="BF118" s="389" t="s">
        <v>634</v>
      </c>
      <c r="BG118" s="412"/>
      <c r="BH118" s="255">
        <v>1</v>
      </c>
      <c r="BI118" s="389" t="s">
        <v>95</v>
      </c>
      <c r="BJ118" s="412"/>
      <c r="BK118" s="258">
        <v>0</v>
      </c>
      <c r="BL118" s="257" t="s">
        <v>34</v>
      </c>
    </row>
    <row r="119" spans="3:64" ht="15.75">
      <c r="C119" s="253">
        <v>3</v>
      </c>
      <c r="D119" s="389" t="s">
        <v>68</v>
      </c>
      <c r="E119" s="412"/>
      <c r="F119" s="255">
        <v>0</v>
      </c>
      <c r="G119" s="254" t="s">
        <v>223</v>
      </c>
      <c r="H119" s="241"/>
      <c r="I119" s="256">
        <v>1</v>
      </c>
      <c r="J119" s="257" t="s">
        <v>34</v>
      </c>
      <c r="L119" s="253">
        <v>3</v>
      </c>
      <c r="M119" s="389" t="s">
        <v>675</v>
      </c>
      <c r="N119" s="376"/>
      <c r="O119" s="255">
        <v>1</v>
      </c>
      <c r="P119" s="389" t="s">
        <v>634</v>
      </c>
      <c r="Q119" s="377"/>
      <c r="R119" s="256">
        <v>0</v>
      </c>
      <c r="S119" s="257" t="s">
        <v>34</v>
      </c>
      <c r="U119" s="253">
        <v>3</v>
      </c>
      <c r="V119" s="389" t="s">
        <v>363</v>
      </c>
      <c r="W119" s="377"/>
      <c r="X119" s="255">
        <v>0</v>
      </c>
      <c r="Y119" s="389" t="s">
        <v>99</v>
      </c>
      <c r="Z119" s="412"/>
      <c r="AA119" s="258">
        <v>1</v>
      </c>
      <c r="AB119" s="257" t="s">
        <v>34</v>
      </c>
      <c r="AD119" s="253">
        <v>3</v>
      </c>
      <c r="AE119" s="254" t="s">
        <v>399</v>
      </c>
      <c r="AF119" s="283"/>
      <c r="AG119" s="255">
        <v>1</v>
      </c>
      <c r="AH119" s="254" t="s">
        <v>665</v>
      </c>
      <c r="AI119" s="283"/>
      <c r="AJ119" s="258">
        <v>0</v>
      </c>
      <c r="AK119" s="257" t="s">
        <v>34</v>
      </c>
      <c r="AM119" s="253">
        <v>3</v>
      </c>
      <c r="AN119" s="389" t="s">
        <v>529</v>
      </c>
      <c r="AO119" s="412"/>
      <c r="AP119" s="255">
        <v>1</v>
      </c>
      <c r="AQ119" s="389" t="s">
        <v>295</v>
      </c>
      <c r="AR119" s="412"/>
      <c r="AS119" s="258">
        <v>0</v>
      </c>
      <c r="AT119" s="257" t="s">
        <v>34</v>
      </c>
      <c r="AV119" s="253">
        <v>5</v>
      </c>
      <c r="AW119" s="389" t="s">
        <v>86</v>
      </c>
      <c r="AX119" s="412"/>
      <c r="AY119" s="255">
        <v>0</v>
      </c>
      <c r="AZ119" s="254" t="s">
        <v>69</v>
      </c>
      <c r="BA119" s="283"/>
      <c r="BB119" s="258">
        <v>1</v>
      </c>
      <c r="BC119" s="257" t="s">
        <v>34</v>
      </c>
      <c r="BE119" s="253">
        <v>3</v>
      </c>
      <c r="BF119" s="389" t="s">
        <v>495</v>
      </c>
      <c r="BG119" s="412"/>
      <c r="BH119" s="255">
        <v>0</v>
      </c>
      <c r="BI119" s="389" t="s">
        <v>493</v>
      </c>
      <c r="BJ119" s="412"/>
      <c r="BK119" s="258">
        <v>1</v>
      </c>
      <c r="BL119" s="257" t="s">
        <v>34</v>
      </c>
    </row>
    <row r="120" spans="3:64" ht="15.75">
      <c r="C120" s="253">
        <v>4</v>
      </c>
      <c r="D120" s="389" t="s">
        <v>624</v>
      </c>
      <c r="E120" s="412"/>
      <c r="F120" s="255">
        <v>0.5</v>
      </c>
      <c r="G120" s="254" t="s">
        <v>476</v>
      </c>
      <c r="H120" s="241"/>
      <c r="I120" s="256">
        <v>0.5</v>
      </c>
      <c r="J120" s="257" t="s">
        <v>34</v>
      </c>
      <c r="L120" s="253">
        <v>4</v>
      </c>
      <c r="M120" s="389" t="s">
        <v>676</v>
      </c>
      <c r="N120" s="376"/>
      <c r="O120" s="255">
        <v>1</v>
      </c>
      <c r="P120" s="389" t="s">
        <v>367</v>
      </c>
      <c r="Q120" s="377"/>
      <c r="R120" s="256">
        <v>0</v>
      </c>
      <c r="S120" s="257" t="s">
        <v>34</v>
      </c>
      <c r="U120" s="253">
        <v>4</v>
      </c>
      <c r="V120" s="389" t="s">
        <v>415</v>
      </c>
      <c r="W120" s="377"/>
      <c r="X120" s="255">
        <v>0</v>
      </c>
      <c r="Y120" s="389" t="s">
        <v>60</v>
      </c>
      <c r="Z120" s="412"/>
      <c r="AA120" s="258">
        <v>1</v>
      </c>
      <c r="AB120" s="257" t="s">
        <v>34</v>
      </c>
      <c r="AD120" s="253">
        <v>4</v>
      </c>
      <c r="AE120" s="254" t="s">
        <v>400</v>
      </c>
      <c r="AF120" s="283"/>
      <c r="AG120" s="255">
        <v>1</v>
      </c>
      <c r="AH120" s="254" t="s">
        <v>398</v>
      </c>
      <c r="AI120" s="283"/>
      <c r="AJ120" s="258">
        <v>0</v>
      </c>
      <c r="AK120" s="257" t="s">
        <v>34</v>
      </c>
      <c r="AM120" s="253">
        <v>4</v>
      </c>
      <c r="AN120" s="389" t="s">
        <v>104</v>
      </c>
      <c r="AO120" s="412"/>
      <c r="AP120" s="255">
        <v>1</v>
      </c>
      <c r="AQ120" s="389" t="s">
        <v>315</v>
      </c>
      <c r="AR120" s="412"/>
      <c r="AS120" s="258">
        <v>0</v>
      </c>
      <c r="AT120" s="257" t="s">
        <v>34</v>
      </c>
      <c r="AV120" s="253">
        <v>6</v>
      </c>
      <c r="AW120" s="389" t="s">
        <v>105</v>
      </c>
      <c r="AX120" s="412"/>
      <c r="AY120" s="255">
        <v>1</v>
      </c>
      <c r="AZ120" s="254" t="s">
        <v>787</v>
      </c>
      <c r="BA120" s="283"/>
      <c r="BB120" s="258">
        <v>0</v>
      </c>
      <c r="BC120" s="257" t="s">
        <v>34</v>
      </c>
      <c r="BE120" s="253">
        <v>4</v>
      </c>
      <c r="BF120" s="389" t="s">
        <v>671</v>
      </c>
      <c r="BG120" s="412"/>
      <c r="BH120" s="255">
        <v>0</v>
      </c>
      <c r="BI120" s="389" t="s">
        <v>55</v>
      </c>
      <c r="BJ120" s="412"/>
      <c r="BK120" s="258">
        <v>1</v>
      </c>
      <c r="BL120" s="257" t="s">
        <v>34</v>
      </c>
    </row>
    <row r="121" spans="3:64" ht="15.75">
      <c r="C121" s="253">
        <v>5</v>
      </c>
      <c r="D121" s="389" t="s">
        <v>623</v>
      </c>
      <c r="E121" s="412"/>
      <c r="F121" s="255">
        <v>0</v>
      </c>
      <c r="G121" s="254" t="s">
        <v>525</v>
      </c>
      <c r="H121" s="241"/>
      <c r="I121" s="256">
        <v>1</v>
      </c>
      <c r="J121" s="257" t="s">
        <v>34</v>
      </c>
      <c r="L121" s="253">
        <v>5</v>
      </c>
      <c r="M121" s="389" t="s">
        <v>417</v>
      </c>
      <c r="N121" s="376"/>
      <c r="O121" s="255">
        <v>0</v>
      </c>
      <c r="P121" s="389" t="s">
        <v>495</v>
      </c>
      <c r="Q121" s="377"/>
      <c r="R121" s="256">
        <v>0</v>
      </c>
      <c r="S121" s="257" t="s">
        <v>16</v>
      </c>
      <c r="U121" s="253">
        <v>5</v>
      </c>
      <c r="V121" s="389" t="s">
        <v>454</v>
      </c>
      <c r="W121" s="377"/>
      <c r="X121" s="255">
        <v>1</v>
      </c>
      <c r="Y121" s="389" t="s">
        <v>285</v>
      </c>
      <c r="Z121" s="412"/>
      <c r="AA121" s="258">
        <v>0</v>
      </c>
      <c r="AB121" s="257" t="s">
        <v>34</v>
      </c>
      <c r="AD121" s="253">
        <v>5</v>
      </c>
      <c r="AE121" s="254" t="s">
        <v>302</v>
      </c>
      <c r="AF121" s="283"/>
      <c r="AG121" s="255">
        <v>1</v>
      </c>
      <c r="AH121" s="254" t="s">
        <v>46</v>
      </c>
      <c r="AI121" s="283"/>
      <c r="AJ121" s="258">
        <v>0</v>
      </c>
      <c r="AK121" s="257" t="s">
        <v>34</v>
      </c>
      <c r="AM121" s="253">
        <v>5</v>
      </c>
      <c r="AN121" s="389" t="s">
        <v>288</v>
      </c>
      <c r="AO121" s="412"/>
      <c r="AP121" s="255">
        <v>0.5</v>
      </c>
      <c r="AQ121" s="389" t="s">
        <v>320</v>
      </c>
      <c r="AR121" s="412"/>
      <c r="AS121" s="258">
        <v>0.5</v>
      </c>
      <c r="AT121" s="257" t="s">
        <v>34</v>
      </c>
      <c r="AV121" s="253">
        <v>7</v>
      </c>
      <c r="AW121" s="389" t="s">
        <v>619</v>
      </c>
      <c r="AX121" s="412"/>
      <c r="AY121" s="255">
        <v>1</v>
      </c>
      <c r="AZ121" s="254" t="s">
        <v>549</v>
      </c>
      <c r="BA121" s="283"/>
      <c r="BB121" s="258">
        <v>0</v>
      </c>
      <c r="BC121" s="257" t="s">
        <v>34</v>
      </c>
      <c r="BE121" s="253">
        <v>5</v>
      </c>
      <c r="BF121" s="389" t="s">
        <v>368</v>
      </c>
      <c r="BG121" s="412"/>
      <c r="BH121" s="255">
        <v>0.5</v>
      </c>
      <c r="BI121" s="389" t="s">
        <v>265</v>
      </c>
      <c r="BJ121" s="412"/>
      <c r="BK121" s="258">
        <v>0.5</v>
      </c>
      <c r="BL121" s="257" t="s">
        <v>34</v>
      </c>
    </row>
    <row r="122" spans="3:64" ht="16.5" thickBot="1">
      <c r="C122" s="259">
        <v>6</v>
      </c>
      <c r="D122" s="386" t="s">
        <v>41</v>
      </c>
      <c r="E122" s="419"/>
      <c r="F122" s="260">
        <v>1</v>
      </c>
      <c r="G122" s="242" t="s">
        <v>61</v>
      </c>
      <c r="H122" s="225"/>
      <c r="I122" s="261">
        <v>0</v>
      </c>
      <c r="J122" s="262" t="s">
        <v>34</v>
      </c>
      <c r="L122" s="259">
        <v>6</v>
      </c>
      <c r="M122" s="386" t="s">
        <v>698</v>
      </c>
      <c r="N122" s="387"/>
      <c r="O122" s="260">
        <v>1</v>
      </c>
      <c r="P122" s="386" t="s">
        <v>787</v>
      </c>
      <c r="Q122" s="388"/>
      <c r="R122" s="261">
        <v>0</v>
      </c>
      <c r="S122" s="262" t="s">
        <v>34</v>
      </c>
      <c r="U122" s="259">
        <v>6</v>
      </c>
      <c r="V122" s="386" t="s">
        <v>446</v>
      </c>
      <c r="W122" s="388"/>
      <c r="X122" s="260">
        <v>0</v>
      </c>
      <c r="Y122" s="386" t="s">
        <v>649</v>
      </c>
      <c r="Z122" s="419"/>
      <c r="AA122" s="263">
        <v>1</v>
      </c>
      <c r="AB122" s="262" t="s">
        <v>34</v>
      </c>
      <c r="AD122" s="259">
        <v>6</v>
      </c>
      <c r="AE122" s="242" t="s">
        <v>401</v>
      </c>
      <c r="AF122" s="284"/>
      <c r="AG122" s="260">
        <v>0</v>
      </c>
      <c r="AH122" s="242" t="s">
        <v>666</v>
      </c>
      <c r="AI122" s="284"/>
      <c r="AJ122" s="263">
        <v>1</v>
      </c>
      <c r="AK122" s="262" t="s">
        <v>34</v>
      </c>
      <c r="AM122" s="259">
        <v>6</v>
      </c>
      <c r="AN122" s="386" t="s">
        <v>286</v>
      </c>
      <c r="AO122" s="419"/>
      <c r="AP122" s="260">
        <v>1</v>
      </c>
      <c r="AQ122" s="386" t="s">
        <v>524</v>
      </c>
      <c r="AR122" s="419"/>
      <c r="AS122" s="263">
        <v>0</v>
      </c>
      <c r="AT122" s="262" t="s">
        <v>34</v>
      </c>
      <c r="AV122" s="259">
        <v>8</v>
      </c>
      <c r="AW122" s="386" t="s">
        <v>356</v>
      </c>
      <c r="AX122" s="419"/>
      <c r="AY122" s="260">
        <v>1</v>
      </c>
      <c r="AZ122" s="242" t="s">
        <v>495</v>
      </c>
      <c r="BA122" s="284"/>
      <c r="BB122" s="263">
        <v>0</v>
      </c>
      <c r="BC122" s="262" t="s">
        <v>34</v>
      </c>
      <c r="BE122" s="259">
        <v>6</v>
      </c>
      <c r="BF122" s="386" t="s">
        <v>751</v>
      </c>
      <c r="BG122" s="419"/>
      <c r="BH122" s="260">
        <v>0</v>
      </c>
      <c r="BI122" s="386" t="s">
        <v>375</v>
      </c>
      <c r="BJ122" s="419"/>
      <c r="BK122" s="263">
        <v>1</v>
      </c>
      <c r="BL122" s="262" t="s">
        <v>34</v>
      </c>
    </row>
    <row r="123" ht="14.25" thickBot="1" thickTop="1"/>
    <row r="124" spans="3:64" ht="18.75" thickTop="1">
      <c r="C124" s="228"/>
      <c r="D124" s="224" t="s">
        <v>29</v>
      </c>
      <c r="E124" s="224"/>
      <c r="F124" s="224"/>
      <c r="G124" s="224" t="s">
        <v>30</v>
      </c>
      <c r="H124" s="224"/>
      <c r="I124" s="229"/>
      <c r="J124" s="230"/>
      <c r="L124" s="228"/>
      <c r="M124" s="224" t="s">
        <v>29</v>
      </c>
      <c r="N124" s="224"/>
      <c r="O124" s="224"/>
      <c r="P124" s="224" t="s">
        <v>30</v>
      </c>
      <c r="Q124" s="224"/>
      <c r="R124" s="229"/>
      <c r="S124" s="230"/>
      <c r="U124" s="228"/>
      <c r="V124" s="224" t="s">
        <v>29</v>
      </c>
      <c r="W124" s="224"/>
      <c r="X124" s="224"/>
      <c r="Y124" s="224" t="s">
        <v>30</v>
      </c>
      <c r="Z124" s="224"/>
      <c r="AA124" s="229"/>
      <c r="AB124" s="230"/>
      <c r="AD124" s="228"/>
      <c r="AE124" s="224" t="s">
        <v>29</v>
      </c>
      <c r="AF124" s="224"/>
      <c r="AG124" s="224"/>
      <c r="AH124" s="224" t="s">
        <v>30</v>
      </c>
      <c r="AI124" s="224"/>
      <c r="AJ124" s="229"/>
      <c r="AK124" s="230"/>
      <c r="AM124" s="228"/>
      <c r="AN124" s="224" t="s">
        <v>29</v>
      </c>
      <c r="AO124" s="224"/>
      <c r="AP124" s="224"/>
      <c r="AQ124" s="224" t="s">
        <v>30</v>
      </c>
      <c r="AR124" s="224"/>
      <c r="AS124" s="229"/>
      <c r="AT124" s="230"/>
      <c r="AV124" s="228"/>
      <c r="AW124" s="224" t="s">
        <v>29</v>
      </c>
      <c r="AX124" s="224"/>
      <c r="AY124" s="224"/>
      <c r="AZ124" s="224" t="s">
        <v>30</v>
      </c>
      <c r="BA124" s="224"/>
      <c r="BB124" s="229"/>
      <c r="BC124" s="230"/>
      <c r="BE124" s="228"/>
      <c r="BF124" s="224" t="s">
        <v>29</v>
      </c>
      <c r="BG124" s="224"/>
      <c r="BH124" s="224"/>
      <c r="BI124" s="224" t="s">
        <v>30</v>
      </c>
      <c r="BJ124" s="224"/>
      <c r="BK124" s="229"/>
      <c r="BL124" s="230"/>
    </row>
    <row r="125" spans="3:64" ht="21">
      <c r="C125" s="231">
        <v>39735</v>
      </c>
      <c r="D125" s="232" t="s">
        <v>12</v>
      </c>
      <c r="E125" s="233" t="s">
        <v>11</v>
      </c>
      <c r="F125" s="234">
        <v>3.5</v>
      </c>
      <c r="G125" s="235" t="s">
        <v>13</v>
      </c>
      <c r="H125" s="233" t="s">
        <v>8</v>
      </c>
      <c r="I125" s="408">
        <v>2.5</v>
      </c>
      <c r="J125" s="418"/>
      <c r="L125" s="231">
        <v>39734</v>
      </c>
      <c r="M125" s="232" t="s">
        <v>15</v>
      </c>
      <c r="N125" s="235" t="s">
        <v>11</v>
      </c>
      <c r="O125" s="234">
        <v>4.5</v>
      </c>
      <c r="P125" s="235" t="s">
        <v>9</v>
      </c>
      <c r="Q125" s="235" t="s">
        <v>8</v>
      </c>
      <c r="R125" s="408">
        <v>1.5</v>
      </c>
      <c r="S125" s="409"/>
      <c r="U125" s="231">
        <v>39735</v>
      </c>
      <c r="V125" s="235" t="s">
        <v>12</v>
      </c>
      <c r="W125" s="235" t="s">
        <v>23</v>
      </c>
      <c r="X125" s="237">
        <v>4</v>
      </c>
      <c r="Y125" s="235" t="s">
        <v>18</v>
      </c>
      <c r="Z125" s="235" t="s">
        <v>11</v>
      </c>
      <c r="AA125" s="237">
        <v>2</v>
      </c>
      <c r="AB125" s="238"/>
      <c r="AD125" s="231">
        <v>39748</v>
      </c>
      <c r="AE125" s="235" t="s">
        <v>27</v>
      </c>
      <c r="AF125" s="235">
        <v>0</v>
      </c>
      <c r="AG125" s="237">
        <v>2</v>
      </c>
      <c r="AH125" s="235" t="s">
        <v>12</v>
      </c>
      <c r="AI125" s="235" t="s">
        <v>28</v>
      </c>
      <c r="AJ125" s="237">
        <v>2</v>
      </c>
      <c r="AK125" s="238"/>
      <c r="AM125" s="231">
        <v>39763</v>
      </c>
      <c r="AN125" s="235" t="s">
        <v>359</v>
      </c>
      <c r="AO125" s="235">
        <v>0</v>
      </c>
      <c r="AP125" s="237">
        <v>3</v>
      </c>
      <c r="AQ125" s="235" t="s">
        <v>518</v>
      </c>
      <c r="AR125" s="235">
        <v>0</v>
      </c>
      <c r="AS125" s="237">
        <v>1</v>
      </c>
      <c r="AT125" s="238"/>
      <c r="AV125" s="231">
        <v>39841</v>
      </c>
      <c r="AW125" s="235" t="s">
        <v>7</v>
      </c>
      <c r="AX125" s="235">
        <v>0</v>
      </c>
      <c r="AY125" s="237">
        <v>7</v>
      </c>
      <c r="AZ125" s="235" t="s">
        <v>9</v>
      </c>
      <c r="BA125" s="235">
        <v>0</v>
      </c>
      <c r="BB125" s="237">
        <v>1</v>
      </c>
      <c r="BC125" s="238"/>
      <c r="BE125" s="231">
        <v>39867</v>
      </c>
      <c r="BF125" s="235" t="s">
        <v>15</v>
      </c>
      <c r="BG125" s="235">
        <v>0</v>
      </c>
      <c r="BH125" s="237">
        <v>1.5</v>
      </c>
      <c r="BI125" s="235" t="s">
        <v>12</v>
      </c>
      <c r="BJ125" s="235">
        <v>0</v>
      </c>
      <c r="BK125" s="237">
        <v>4.5</v>
      </c>
      <c r="BL125" s="238"/>
    </row>
    <row r="126" spans="3:64" ht="12.75">
      <c r="C126" s="239" t="s">
        <v>464</v>
      </c>
      <c r="D126" s="240" t="s">
        <v>31</v>
      </c>
      <c r="E126" s="243"/>
      <c r="F126" s="244" t="s">
        <v>465</v>
      </c>
      <c r="G126" s="240" t="s">
        <v>31</v>
      </c>
      <c r="H126" s="243"/>
      <c r="I126" s="410" t="s">
        <v>465</v>
      </c>
      <c r="J126" s="411"/>
      <c r="L126" s="239" t="s">
        <v>464</v>
      </c>
      <c r="M126" s="240" t="s">
        <v>31</v>
      </c>
      <c r="N126" s="243"/>
      <c r="O126" s="244" t="s">
        <v>465</v>
      </c>
      <c r="P126" s="240" t="s">
        <v>31</v>
      </c>
      <c r="Q126" s="243"/>
      <c r="R126" s="410" t="s">
        <v>465</v>
      </c>
      <c r="S126" s="411"/>
      <c r="U126" s="239" t="s">
        <v>464</v>
      </c>
      <c r="V126" s="240" t="s">
        <v>31</v>
      </c>
      <c r="W126" s="243"/>
      <c r="X126" s="247" t="s">
        <v>465</v>
      </c>
      <c r="Y126" s="240" t="s">
        <v>31</v>
      </c>
      <c r="Z126" s="243"/>
      <c r="AA126" s="245" t="s">
        <v>465</v>
      </c>
      <c r="AB126" s="246"/>
      <c r="AD126" s="239" t="s">
        <v>464</v>
      </c>
      <c r="AE126" s="240" t="s">
        <v>31</v>
      </c>
      <c r="AF126" s="243"/>
      <c r="AG126" s="247" t="s">
        <v>465</v>
      </c>
      <c r="AH126" s="240" t="s">
        <v>31</v>
      </c>
      <c r="AI126" s="243"/>
      <c r="AJ126" s="245" t="s">
        <v>465</v>
      </c>
      <c r="AK126" s="246"/>
      <c r="AM126" s="239" t="s">
        <v>464</v>
      </c>
      <c r="AN126" s="240" t="s">
        <v>31</v>
      </c>
      <c r="AO126" s="243"/>
      <c r="AP126" s="247" t="s">
        <v>465</v>
      </c>
      <c r="AQ126" s="240" t="s">
        <v>31</v>
      </c>
      <c r="AR126" s="243"/>
      <c r="AS126" s="245" t="s">
        <v>465</v>
      </c>
      <c r="AT126" s="246"/>
      <c r="AV126" s="239" t="s">
        <v>464</v>
      </c>
      <c r="AW126" s="240" t="s">
        <v>31</v>
      </c>
      <c r="AX126" s="243"/>
      <c r="AY126" s="247" t="s">
        <v>465</v>
      </c>
      <c r="AZ126" s="240" t="s">
        <v>31</v>
      </c>
      <c r="BA126" s="243"/>
      <c r="BB126" s="245" t="s">
        <v>465</v>
      </c>
      <c r="BC126" s="246"/>
      <c r="BE126" s="239" t="s">
        <v>464</v>
      </c>
      <c r="BF126" s="240" t="s">
        <v>31</v>
      </c>
      <c r="BG126" s="243"/>
      <c r="BH126" s="247" t="s">
        <v>465</v>
      </c>
      <c r="BI126" s="240" t="s">
        <v>31</v>
      </c>
      <c r="BJ126" s="243"/>
      <c r="BK126" s="245" t="s">
        <v>465</v>
      </c>
      <c r="BL126" s="246"/>
    </row>
    <row r="127" spans="3:64" ht="15.75">
      <c r="C127" s="248">
        <v>1</v>
      </c>
      <c r="D127" s="404" t="s">
        <v>63</v>
      </c>
      <c r="E127" s="405"/>
      <c r="F127" s="249">
        <v>1</v>
      </c>
      <c r="G127" s="226" t="s">
        <v>32</v>
      </c>
      <c r="H127" s="227"/>
      <c r="I127" s="250">
        <v>0</v>
      </c>
      <c r="J127" s="251"/>
      <c r="L127" s="248">
        <v>1</v>
      </c>
      <c r="M127" s="404" t="s">
        <v>36</v>
      </c>
      <c r="N127" s="406"/>
      <c r="O127" s="249">
        <v>1</v>
      </c>
      <c r="P127" s="404" t="s">
        <v>389</v>
      </c>
      <c r="Q127" s="407"/>
      <c r="R127" s="250">
        <v>0</v>
      </c>
      <c r="S127" s="251" t="s">
        <v>34</v>
      </c>
      <c r="U127" s="248">
        <v>1</v>
      </c>
      <c r="V127" s="404" t="s">
        <v>297</v>
      </c>
      <c r="W127" s="407"/>
      <c r="X127" s="249">
        <v>0.5</v>
      </c>
      <c r="Y127" s="404" t="s">
        <v>469</v>
      </c>
      <c r="Z127" s="405"/>
      <c r="AA127" s="252">
        <v>0.5</v>
      </c>
      <c r="AB127" s="251" t="s">
        <v>34</v>
      </c>
      <c r="AD127" s="248">
        <v>1</v>
      </c>
      <c r="AE127" s="226">
        <v>0</v>
      </c>
      <c r="AF127" s="293"/>
      <c r="AG127" s="249">
        <v>0</v>
      </c>
      <c r="AH127" s="226">
        <v>0</v>
      </c>
      <c r="AI127" s="293"/>
      <c r="AJ127" s="252">
        <v>0</v>
      </c>
      <c r="AK127" s="251" t="s">
        <v>23</v>
      </c>
      <c r="AM127" s="248">
        <v>1</v>
      </c>
      <c r="AN127" s="404">
        <v>0</v>
      </c>
      <c r="AO127" s="405"/>
      <c r="AP127" s="249">
        <v>0</v>
      </c>
      <c r="AQ127" s="404">
        <v>0</v>
      </c>
      <c r="AR127" s="405"/>
      <c r="AS127" s="252">
        <v>0</v>
      </c>
      <c r="AT127" s="251">
        <v>0</v>
      </c>
      <c r="AV127" s="248">
        <v>1</v>
      </c>
      <c r="AW127" s="404" t="s">
        <v>87</v>
      </c>
      <c r="AX127" s="405"/>
      <c r="AY127" s="249">
        <v>1</v>
      </c>
      <c r="AZ127" s="404" t="s">
        <v>752</v>
      </c>
      <c r="BA127" s="405"/>
      <c r="BB127" s="252">
        <v>0</v>
      </c>
      <c r="BC127" s="251" t="s">
        <v>34</v>
      </c>
      <c r="BE127" s="248">
        <v>1</v>
      </c>
      <c r="BF127" s="404" t="s">
        <v>36</v>
      </c>
      <c r="BG127" s="405"/>
      <c r="BH127" s="249">
        <v>0.5</v>
      </c>
      <c r="BI127" s="404" t="s">
        <v>95</v>
      </c>
      <c r="BJ127" s="405"/>
      <c r="BK127" s="252">
        <v>0.5</v>
      </c>
      <c r="BL127" s="251" t="s">
        <v>34</v>
      </c>
    </row>
    <row r="128" spans="3:64" ht="15.75">
      <c r="C128" s="253">
        <v>2</v>
      </c>
      <c r="D128" s="389" t="s">
        <v>520</v>
      </c>
      <c r="E128" s="412"/>
      <c r="F128" s="255">
        <v>0.5</v>
      </c>
      <c r="G128" s="254" t="s">
        <v>227</v>
      </c>
      <c r="H128" s="241"/>
      <c r="I128" s="256">
        <v>0.5</v>
      </c>
      <c r="J128" s="257" t="s">
        <v>34</v>
      </c>
      <c r="L128" s="253">
        <v>2</v>
      </c>
      <c r="M128" s="389" t="s">
        <v>90</v>
      </c>
      <c r="N128" s="376"/>
      <c r="O128" s="255">
        <v>1</v>
      </c>
      <c r="P128" s="389" t="s">
        <v>366</v>
      </c>
      <c r="Q128" s="377"/>
      <c r="R128" s="256">
        <v>0</v>
      </c>
      <c r="S128" s="257" t="s">
        <v>34</v>
      </c>
      <c r="U128" s="253">
        <v>2</v>
      </c>
      <c r="V128" s="389" t="s">
        <v>265</v>
      </c>
      <c r="W128" s="377"/>
      <c r="X128" s="255">
        <v>0.5</v>
      </c>
      <c r="Y128" s="389" t="s">
        <v>54</v>
      </c>
      <c r="Z128" s="412"/>
      <c r="AA128" s="258">
        <v>0.5</v>
      </c>
      <c r="AB128" s="257" t="s">
        <v>34</v>
      </c>
      <c r="AD128" s="253">
        <v>2</v>
      </c>
      <c r="AE128" s="254">
        <v>0</v>
      </c>
      <c r="AF128" s="283"/>
      <c r="AG128" s="255">
        <v>0</v>
      </c>
      <c r="AH128" s="254">
        <v>0</v>
      </c>
      <c r="AI128" s="283"/>
      <c r="AJ128" s="258">
        <v>0</v>
      </c>
      <c r="AK128" s="257" t="s">
        <v>23</v>
      </c>
      <c r="AM128" s="253">
        <v>2</v>
      </c>
      <c r="AN128" s="389">
        <v>0</v>
      </c>
      <c r="AO128" s="412"/>
      <c r="AP128" s="255">
        <v>0</v>
      </c>
      <c r="AQ128" s="389">
        <v>0</v>
      </c>
      <c r="AR128" s="412"/>
      <c r="AS128" s="258">
        <v>0</v>
      </c>
      <c r="AT128" s="257">
        <v>0</v>
      </c>
      <c r="AV128" s="253">
        <v>2</v>
      </c>
      <c r="AW128" s="389" t="s">
        <v>635</v>
      </c>
      <c r="AX128" s="412"/>
      <c r="AY128" s="255">
        <v>0.5</v>
      </c>
      <c r="AZ128" s="389" t="s">
        <v>366</v>
      </c>
      <c r="BA128" s="412"/>
      <c r="BB128" s="258">
        <v>0.5</v>
      </c>
      <c r="BC128" s="257" t="s">
        <v>34</v>
      </c>
      <c r="BE128" s="253">
        <v>2</v>
      </c>
      <c r="BF128" s="389" t="s">
        <v>90</v>
      </c>
      <c r="BG128" s="412"/>
      <c r="BH128" s="255">
        <v>0</v>
      </c>
      <c r="BI128" s="389" t="s">
        <v>55</v>
      </c>
      <c r="BJ128" s="412"/>
      <c r="BK128" s="258">
        <v>1</v>
      </c>
      <c r="BL128" s="257" t="s">
        <v>34</v>
      </c>
    </row>
    <row r="129" spans="3:64" ht="15.75">
      <c r="C129" s="253">
        <v>3</v>
      </c>
      <c r="D129" s="389" t="s">
        <v>476</v>
      </c>
      <c r="E129" s="412"/>
      <c r="F129" s="255">
        <v>0.5</v>
      </c>
      <c r="G129" s="254" t="s">
        <v>365</v>
      </c>
      <c r="H129" s="241"/>
      <c r="I129" s="256">
        <v>0.5</v>
      </c>
      <c r="J129" s="257" t="s">
        <v>34</v>
      </c>
      <c r="L129" s="253">
        <v>3</v>
      </c>
      <c r="M129" s="389" t="s">
        <v>40</v>
      </c>
      <c r="N129" s="376"/>
      <c r="O129" s="255">
        <v>1</v>
      </c>
      <c r="P129" s="389" t="s">
        <v>667</v>
      </c>
      <c r="Q129" s="377"/>
      <c r="R129" s="256">
        <v>0</v>
      </c>
      <c r="S129" s="257" t="s">
        <v>34</v>
      </c>
      <c r="U129" s="253">
        <v>3</v>
      </c>
      <c r="V129" s="389" t="s">
        <v>53</v>
      </c>
      <c r="W129" s="377"/>
      <c r="X129" s="255">
        <v>1</v>
      </c>
      <c r="Y129" s="389" t="s">
        <v>622</v>
      </c>
      <c r="Z129" s="412"/>
      <c r="AA129" s="258">
        <v>0</v>
      </c>
      <c r="AB129" s="257" t="s">
        <v>34</v>
      </c>
      <c r="AD129" s="253">
        <v>3</v>
      </c>
      <c r="AE129" s="254" t="s">
        <v>398</v>
      </c>
      <c r="AF129" s="283"/>
      <c r="AG129" s="255">
        <v>1</v>
      </c>
      <c r="AH129" s="254" t="s">
        <v>56</v>
      </c>
      <c r="AI129" s="283"/>
      <c r="AJ129" s="258">
        <v>0</v>
      </c>
      <c r="AK129" s="257" t="s">
        <v>34</v>
      </c>
      <c r="AM129" s="253">
        <v>3</v>
      </c>
      <c r="AN129" s="389" t="s">
        <v>528</v>
      </c>
      <c r="AO129" s="412"/>
      <c r="AP129" s="255">
        <v>0</v>
      </c>
      <c r="AQ129" s="389" t="s">
        <v>538</v>
      </c>
      <c r="AR129" s="412"/>
      <c r="AS129" s="258">
        <v>1</v>
      </c>
      <c r="AT129" s="257" t="s">
        <v>34</v>
      </c>
      <c r="AV129" s="253">
        <v>3</v>
      </c>
      <c r="AW129" s="389" t="s">
        <v>64</v>
      </c>
      <c r="AX129" s="412"/>
      <c r="AY129" s="255">
        <v>1</v>
      </c>
      <c r="AZ129" s="389" t="s">
        <v>389</v>
      </c>
      <c r="BA129" s="412"/>
      <c r="BB129" s="258">
        <v>0</v>
      </c>
      <c r="BC129" s="257" t="s">
        <v>34</v>
      </c>
      <c r="BE129" s="253">
        <v>3</v>
      </c>
      <c r="BF129" s="389" t="s">
        <v>394</v>
      </c>
      <c r="BG129" s="412"/>
      <c r="BH129" s="255">
        <v>0.5</v>
      </c>
      <c r="BI129" s="389" t="s">
        <v>493</v>
      </c>
      <c r="BJ129" s="412"/>
      <c r="BK129" s="258">
        <v>0.5</v>
      </c>
      <c r="BL129" s="257" t="s">
        <v>34</v>
      </c>
    </row>
    <row r="130" spans="3:64" ht="15.75">
      <c r="C130" s="253">
        <v>4</v>
      </c>
      <c r="D130" s="389" t="s">
        <v>525</v>
      </c>
      <c r="E130" s="412"/>
      <c r="F130" s="255">
        <v>0.5</v>
      </c>
      <c r="G130" s="254" t="s">
        <v>84</v>
      </c>
      <c r="H130" s="241"/>
      <c r="I130" s="256">
        <v>0.5</v>
      </c>
      <c r="J130" s="257" t="s">
        <v>34</v>
      </c>
      <c r="L130" s="253">
        <v>4</v>
      </c>
      <c r="M130" s="389" t="s">
        <v>633</v>
      </c>
      <c r="N130" s="376"/>
      <c r="O130" s="255">
        <v>0.5</v>
      </c>
      <c r="P130" s="389" t="s">
        <v>293</v>
      </c>
      <c r="Q130" s="377"/>
      <c r="R130" s="256">
        <v>0.5</v>
      </c>
      <c r="S130" s="257" t="s">
        <v>34</v>
      </c>
      <c r="U130" s="253">
        <v>4</v>
      </c>
      <c r="V130" s="389" t="s">
        <v>56</v>
      </c>
      <c r="W130" s="377"/>
      <c r="X130" s="255">
        <v>1</v>
      </c>
      <c r="Y130" s="389" t="s">
        <v>355</v>
      </c>
      <c r="Z130" s="412"/>
      <c r="AA130" s="258">
        <v>0</v>
      </c>
      <c r="AB130" s="257" t="s">
        <v>34</v>
      </c>
      <c r="AD130" s="253">
        <v>4</v>
      </c>
      <c r="AE130" s="254" t="s">
        <v>534</v>
      </c>
      <c r="AF130" s="283"/>
      <c r="AG130" s="255">
        <v>1</v>
      </c>
      <c r="AH130" s="254" t="s">
        <v>375</v>
      </c>
      <c r="AI130" s="283"/>
      <c r="AJ130" s="258">
        <v>0</v>
      </c>
      <c r="AK130" s="257" t="s">
        <v>34</v>
      </c>
      <c r="AM130" s="253">
        <v>4</v>
      </c>
      <c r="AN130" s="389" t="s">
        <v>531</v>
      </c>
      <c r="AO130" s="412"/>
      <c r="AP130" s="255">
        <v>1</v>
      </c>
      <c r="AQ130" s="389" t="s">
        <v>540</v>
      </c>
      <c r="AR130" s="412"/>
      <c r="AS130" s="258">
        <v>0</v>
      </c>
      <c r="AT130" s="257" t="s">
        <v>34</v>
      </c>
      <c r="AV130" s="253">
        <v>4</v>
      </c>
      <c r="AW130" s="389" t="s">
        <v>436</v>
      </c>
      <c r="AX130" s="412"/>
      <c r="AY130" s="255">
        <v>1</v>
      </c>
      <c r="AZ130" s="389" t="s">
        <v>292</v>
      </c>
      <c r="BA130" s="412"/>
      <c r="BB130" s="258">
        <v>0</v>
      </c>
      <c r="BC130" s="257" t="s">
        <v>34</v>
      </c>
      <c r="BE130" s="253">
        <v>4</v>
      </c>
      <c r="BF130" s="389" t="s">
        <v>40</v>
      </c>
      <c r="BG130" s="412"/>
      <c r="BH130" s="255">
        <v>0.5</v>
      </c>
      <c r="BI130" s="389" t="s">
        <v>94</v>
      </c>
      <c r="BJ130" s="412"/>
      <c r="BK130" s="258">
        <v>0.5</v>
      </c>
      <c r="BL130" s="257" t="s">
        <v>34</v>
      </c>
    </row>
    <row r="131" spans="3:64" ht="15.75">
      <c r="C131" s="253">
        <v>5</v>
      </c>
      <c r="D131" s="389" t="s">
        <v>61</v>
      </c>
      <c r="E131" s="412"/>
      <c r="F131" s="255">
        <v>0</v>
      </c>
      <c r="G131" s="254" t="s">
        <v>105</v>
      </c>
      <c r="H131" s="241"/>
      <c r="I131" s="256">
        <v>1</v>
      </c>
      <c r="J131" s="257" t="s">
        <v>34</v>
      </c>
      <c r="L131" s="253">
        <v>5</v>
      </c>
      <c r="M131" s="389" t="s">
        <v>395</v>
      </c>
      <c r="N131" s="376"/>
      <c r="O131" s="255">
        <v>0</v>
      </c>
      <c r="P131" s="389" t="s">
        <v>62</v>
      </c>
      <c r="Q131" s="377"/>
      <c r="R131" s="256">
        <v>1</v>
      </c>
      <c r="S131" s="257" t="s">
        <v>34</v>
      </c>
      <c r="U131" s="253">
        <v>5</v>
      </c>
      <c r="V131" s="389" t="s">
        <v>92</v>
      </c>
      <c r="W131" s="377"/>
      <c r="X131" s="255">
        <v>0</v>
      </c>
      <c r="Y131" s="389" t="s">
        <v>369</v>
      </c>
      <c r="Z131" s="412"/>
      <c r="AA131" s="258">
        <v>1</v>
      </c>
      <c r="AB131" s="257" t="s">
        <v>34</v>
      </c>
      <c r="AD131" s="253">
        <v>5</v>
      </c>
      <c r="AE131" s="254" t="s">
        <v>668</v>
      </c>
      <c r="AF131" s="283"/>
      <c r="AG131" s="255">
        <v>0</v>
      </c>
      <c r="AH131" s="254" t="s">
        <v>92</v>
      </c>
      <c r="AI131" s="283"/>
      <c r="AJ131" s="258">
        <v>1</v>
      </c>
      <c r="AK131" s="257" t="s">
        <v>34</v>
      </c>
      <c r="AM131" s="253">
        <v>5</v>
      </c>
      <c r="AN131" s="389" t="s">
        <v>533</v>
      </c>
      <c r="AO131" s="412"/>
      <c r="AP131" s="255">
        <v>1</v>
      </c>
      <c r="AQ131" s="389" t="s">
        <v>699</v>
      </c>
      <c r="AR131" s="412"/>
      <c r="AS131" s="258">
        <v>0</v>
      </c>
      <c r="AT131" s="257" t="s">
        <v>34</v>
      </c>
      <c r="AV131" s="253">
        <v>5</v>
      </c>
      <c r="AW131" s="389" t="s">
        <v>93</v>
      </c>
      <c r="AX131" s="412"/>
      <c r="AY131" s="255">
        <v>1</v>
      </c>
      <c r="AZ131" s="389" t="s">
        <v>625</v>
      </c>
      <c r="BA131" s="412"/>
      <c r="BB131" s="258">
        <v>0</v>
      </c>
      <c r="BC131" s="257" t="s">
        <v>34</v>
      </c>
      <c r="BE131" s="253">
        <v>5</v>
      </c>
      <c r="BF131" s="389" t="s">
        <v>43</v>
      </c>
      <c r="BG131" s="412"/>
      <c r="BH131" s="255">
        <v>0</v>
      </c>
      <c r="BI131" s="389" t="s">
        <v>265</v>
      </c>
      <c r="BJ131" s="412"/>
      <c r="BK131" s="258">
        <v>1</v>
      </c>
      <c r="BL131" s="257" t="s">
        <v>34</v>
      </c>
    </row>
    <row r="132" spans="3:64" ht="16.5" thickBot="1">
      <c r="C132" s="259">
        <v>6</v>
      </c>
      <c r="D132" s="386" t="s">
        <v>95</v>
      </c>
      <c r="E132" s="419"/>
      <c r="F132" s="260">
        <v>1</v>
      </c>
      <c r="G132" s="242" t="s">
        <v>619</v>
      </c>
      <c r="H132" s="225"/>
      <c r="I132" s="261">
        <v>0</v>
      </c>
      <c r="J132" s="262" t="s">
        <v>34</v>
      </c>
      <c r="L132" s="259">
        <v>6</v>
      </c>
      <c r="M132" s="386" t="s">
        <v>521</v>
      </c>
      <c r="N132" s="387"/>
      <c r="O132" s="260">
        <v>1</v>
      </c>
      <c r="P132" s="386" t="s">
        <v>787</v>
      </c>
      <c r="Q132" s="388"/>
      <c r="R132" s="261">
        <v>0</v>
      </c>
      <c r="S132" s="262" t="s">
        <v>34</v>
      </c>
      <c r="U132" s="259">
        <v>6</v>
      </c>
      <c r="V132" s="386" t="s">
        <v>375</v>
      </c>
      <c r="W132" s="388"/>
      <c r="X132" s="260">
        <v>1</v>
      </c>
      <c r="Y132" s="386" t="s">
        <v>482</v>
      </c>
      <c r="Z132" s="419"/>
      <c r="AA132" s="263">
        <v>0</v>
      </c>
      <c r="AB132" s="262" t="s">
        <v>34</v>
      </c>
      <c r="AD132" s="259">
        <v>6</v>
      </c>
      <c r="AE132" s="242" t="s">
        <v>669</v>
      </c>
      <c r="AF132" s="284"/>
      <c r="AG132" s="260">
        <v>0</v>
      </c>
      <c r="AH132" s="242" t="s">
        <v>670</v>
      </c>
      <c r="AI132" s="284"/>
      <c r="AJ132" s="263">
        <v>1</v>
      </c>
      <c r="AK132" s="262" t="s">
        <v>34</v>
      </c>
      <c r="AM132" s="259">
        <v>6</v>
      </c>
      <c r="AN132" s="386" t="s">
        <v>535</v>
      </c>
      <c r="AO132" s="419"/>
      <c r="AP132" s="260">
        <v>1</v>
      </c>
      <c r="AQ132" s="386" t="s">
        <v>545</v>
      </c>
      <c r="AR132" s="419"/>
      <c r="AS132" s="263">
        <v>0</v>
      </c>
      <c r="AT132" s="262" t="s">
        <v>34</v>
      </c>
      <c r="AV132" s="253">
        <v>6</v>
      </c>
      <c r="AW132" s="389" t="s">
        <v>636</v>
      </c>
      <c r="AX132" s="412"/>
      <c r="AY132" s="255">
        <v>1</v>
      </c>
      <c r="AZ132" s="389" t="s">
        <v>62</v>
      </c>
      <c r="BA132" s="412"/>
      <c r="BB132" s="258">
        <v>0</v>
      </c>
      <c r="BC132" s="257" t="s">
        <v>34</v>
      </c>
      <c r="BE132" s="259">
        <v>6</v>
      </c>
      <c r="BF132" s="386" t="s">
        <v>354</v>
      </c>
      <c r="BG132" s="419"/>
      <c r="BH132" s="260">
        <v>0</v>
      </c>
      <c r="BI132" s="386" t="s">
        <v>375</v>
      </c>
      <c r="BJ132" s="419"/>
      <c r="BK132" s="263">
        <v>1</v>
      </c>
      <c r="BL132" s="262" t="s">
        <v>34</v>
      </c>
    </row>
    <row r="133" spans="48:55" ht="17.25" thickBot="1" thickTop="1">
      <c r="AV133" s="253">
        <v>7</v>
      </c>
      <c r="AW133" s="389" t="s">
        <v>391</v>
      </c>
      <c r="AX133" s="412"/>
      <c r="AY133" s="255">
        <v>0.5</v>
      </c>
      <c r="AZ133" s="389" t="s">
        <v>293</v>
      </c>
      <c r="BA133" s="412"/>
      <c r="BB133" s="258">
        <v>0.5</v>
      </c>
      <c r="BC133" s="257" t="s">
        <v>34</v>
      </c>
    </row>
    <row r="134" spans="3:64" ht="19.5" thickBot="1" thickTop="1">
      <c r="C134" s="228"/>
      <c r="D134" s="224" t="s">
        <v>29</v>
      </c>
      <c r="E134" s="224"/>
      <c r="F134" s="224"/>
      <c r="G134" s="224" t="s">
        <v>30</v>
      </c>
      <c r="H134" s="224"/>
      <c r="I134" s="229"/>
      <c r="J134" s="230"/>
      <c r="L134" s="228"/>
      <c r="M134" s="224" t="s">
        <v>29</v>
      </c>
      <c r="N134" s="224"/>
      <c r="O134" s="224"/>
      <c r="P134" s="224" t="s">
        <v>30</v>
      </c>
      <c r="Q134" s="224"/>
      <c r="R134" s="229"/>
      <c r="S134" s="230"/>
      <c r="U134" s="228"/>
      <c r="V134" s="224" t="s">
        <v>29</v>
      </c>
      <c r="W134" s="224"/>
      <c r="X134" s="224"/>
      <c r="Y134" s="224" t="s">
        <v>30</v>
      </c>
      <c r="Z134" s="224"/>
      <c r="AA134" s="229"/>
      <c r="AB134" s="230"/>
      <c r="AD134" s="228"/>
      <c r="AE134" s="224" t="s">
        <v>29</v>
      </c>
      <c r="AF134" s="224"/>
      <c r="AG134" s="224"/>
      <c r="AH134" s="224" t="s">
        <v>30</v>
      </c>
      <c r="AI134" s="224"/>
      <c r="AJ134" s="229"/>
      <c r="AK134" s="230"/>
      <c r="AM134" s="228"/>
      <c r="AN134" s="224" t="s">
        <v>29</v>
      </c>
      <c r="AO134" s="224"/>
      <c r="AP134" s="224"/>
      <c r="AQ134" s="224" t="s">
        <v>30</v>
      </c>
      <c r="AR134" s="224"/>
      <c r="AS134" s="229"/>
      <c r="AT134" s="230"/>
      <c r="AV134" s="259">
        <v>8</v>
      </c>
      <c r="AW134" s="386" t="s">
        <v>725</v>
      </c>
      <c r="AX134" s="419"/>
      <c r="AY134" s="260">
        <v>1</v>
      </c>
      <c r="AZ134" s="386" t="s">
        <v>474</v>
      </c>
      <c r="BA134" s="419"/>
      <c r="BB134" s="263">
        <v>0</v>
      </c>
      <c r="BC134" s="262" t="s">
        <v>34</v>
      </c>
      <c r="BE134" s="228"/>
      <c r="BF134" s="224" t="s">
        <v>29</v>
      </c>
      <c r="BG134" s="224"/>
      <c r="BH134" s="224"/>
      <c r="BI134" s="224" t="s">
        <v>30</v>
      </c>
      <c r="BJ134" s="224"/>
      <c r="BK134" s="229"/>
      <c r="BL134" s="230"/>
    </row>
    <row r="135" spans="3:64" ht="22.5" thickBot="1" thickTop="1">
      <c r="C135" s="231">
        <v>39736</v>
      </c>
      <c r="D135" s="232" t="s">
        <v>19</v>
      </c>
      <c r="E135" s="233" t="s">
        <v>8</v>
      </c>
      <c r="F135" s="234">
        <v>4</v>
      </c>
      <c r="G135" s="235" t="s">
        <v>15</v>
      </c>
      <c r="H135" s="233" t="s">
        <v>8</v>
      </c>
      <c r="I135" s="408">
        <v>2</v>
      </c>
      <c r="J135" s="418"/>
      <c r="L135" s="231">
        <v>39735</v>
      </c>
      <c r="M135" s="232" t="s">
        <v>13</v>
      </c>
      <c r="N135" s="235" t="s">
        <v>16</v>
      </c>
      <c r="O135" s="234">
        <v>3.5</v>
      </c>
      <c r="P135" s="235" t="s">
        <v>10</v>
      </c>
      <c r="Q135" s="235" t="s">
        <v>16</v>
      </c>
      <c r="R135" s="408">
        <v>2.5</v>
      </c>
      <c r="S135" s="409"/>
      <c r="U135" s="231">
        <v>39735</v>
      </c>
      <c r="V135" s="235" t="s">
        <v>9</v>
      </c>
      <c r="W135" s="235" t="s">
        <v>11</v>
      </c>
      <c r="X135" s="237">
        <v>3.5</v>
      </c>
      <c r="Y135" s="235" t="s">
        <v>26</v>
      </c>
      <c r="Z135" s="235">
        <v>0</v>
      </c>
      <c r="AA135" s="237">
        <v>2.5</v>
      </c>
      <c r="AB135" s="238"/>
      <c r="AD135" s="231">
        <v>39749</v>
      </c>
      <c r="AE135" s="235" t="s">
        <v>25</v>
      </c>
      <c r="AF135" s="235" t="s">
        <v>11</v>
      </c>
      <c r="AG135" s="237">
        <v>1.5</v>
      </c>
      <c r="AH135" s="235" t="s">
        <v>9</v>
      </c>
      <c r="AI135" s="235" t="s">
        <v>16</v>
      </c>
      <c r="AJ135" s="237">
        <v>2.5</v>
      </c>
      <c r="AK135" s="238"/>
      <c r="AM135" s="231">
        <v>39763</v>
      </c>
      <c r="AN135" s="235" t="s">
        <v>18</v>
      </c>
      <c r="AO135" s="235" t="s">
        <v>16</v>
      </c>
      <c r="AP135" s="237">
        <v>1</v>
      </c>
      <c r="AQ135" s="235" t="s">
        <v>282</v>
      </c>
      <c r="AR135" s="235">
        <v>0</v>
      </c>
      <c r="AS135" s="237">
        <v>3</v>
      </c>
      <c r="AT135" s="238"/>
      <c r="BE135" s="231">
        <v>39870</v>
      </c>
      <c r="BF135" s="235" t="s">
        <v>14</v>
      </c>
      <c r="BG135" s="235">
        <v>0</v>
      </c>
      <c r="BH135" s="237">
        <v>2.5</v>
      </c>
      <c r="BI135" s="235" t="s">
        <v>10</v>
      </c>
      <c r="BJ135" s="235">
        <v>0</v>
      </c>
      <c r="BK135" s="237">
        <v>3.5</v>
      </c>
      <c r="BL135" s="238"/>
    </row>
    <row r="136" spans="3:64" ht="18.75" thickTop="1">
      <c r="C136" s="239" t="s">
        <v>464</v>
      </c>
      <c r="D136" s="240" t="s">
        <v>31</v>
      </c>
      <c r="E136" s="243"/>
      <c r="F136" s="244" t="s">
        <v>465</v>
      </c>
      <c r="G136" s="240" t="s">
        <v>31</v>
      </c>
      <c r="H136" s="243"/>
      <c r="I136" s="410" t="s">
        <v>465</v>
      </c>
      <c r="J136" s="411"/>
      <c r="L136" s="239" t="s">
        <v>464</v>
      </c>
      <c r="M136" s="240" t="s">
        <v>31</v>
      </c>
      <c r="N136" s="243"/>
      <c r="O136" s="244" t="s">
        <v>465</v>
      </c>
      <c r="P136" s="240" t="s">
        <v>31</v>
      </c>
      <c r="Q136" s="243"/>
      <c r="R136" s="410" t="s">
        <v>465</v>
      </c>
      <c r="S136" s="411"/>
      <c r="U136" s="239" t="s">
        <v>464</v>
      </c>
      <c r="V136" s="240" t="s">
        <v>31</v>
      </c>
      <c r="W136" s="243"/>
      <c r="X136" s="247" t="s">
        <v>465</v>
      </c>
      <c r="Y136" s="240" t="s">
        <v>31</v>
      </c>
      <c r="Z136" s="243"/>
      <c r="AA136" s="245" t="s">
        <v>465</v>
      </c>
      <c r="AB136" s="246"/>
      <c r="AD136" s="239" t="s">
        <v>464</v>
      </c>
      <c r="AE136" s="240" t="s">
        <v>31</v>
      </c>
      <c r="AF136" s="243"/>
      <c r="AG136" s="247" t="s">
        <v>465</v>
      </c>
      <c r="AH136" s="240" t="s">
        <v>31</v>
      </c>
      <c r="AI136" s="243"/>
      <c r="AJ136" s="245" t="s">
        <v>465</v>
      </c>
      <c r="AK136" s="246"/>
      <c r="AM136" s="239" t="s">
        <v>464</v>
      </c>
      <c r="AN136" s="240" t="s">
        <v>31</v>
      </c>
      <c r="AO136" s="243"/>
      <c r="AP136" s="247" t="s">
        <v>465</v>
      </c>
      <c r="AQ136" s="240" t="s">
        <v>31</v>
      </c>
      <c r="AR136" s="243"/>
      <c r="AS136" s="245" t="s">
        <v>465</v>
      </c>
      <c r="AT136" s="246"/>
      <c r="AV136" s="228"/>
      <c r="AW136" s="224" t="s">
        <v>29</v>
      </c>
      <c r="AX136" s="224"/>
      <c r="AY136" s="224"/>
      <c r="AZ136" s="224" t="s">
        <v>30</v>
      </c>
      <c r="BA136" s="224"/>
      <c r="BB136" s="229"/>
      <c r="BC136" s="230"/>
      <c r="BE136" s="239" t="s">
        <v>464</v>
      </c>
      <c r="BF136" s="240" t="s">
        <v>31</v>
      </c>
      <c r="BG136" s="243"/>
      <c r="BH136" s="247" t="s">
        <v>465</v>
      </c>
      <c r="BI136" s="240" t="s">
        <v>31</v>
      </c>
      <c r="BJ136" s="243"/>
      <c r="BK136" s="245" t="s">
        <v>465</v>
      </c>
      <c r="BL136" s="246"/>
    </row>
    <row r="137" spans="3:64" ht="17.25" customHeight="1">
      <c r="C137" s="248">
        <v>1</v>
      </c>
      <c r="D137" s="404" t="s">
        <v>35</v>
      </c>
      <c r="E137" s="405"/>
      <c r="F137" s="249">
        <v>1</v>
      </c>
      <c r="G137" s="226" t="s">
        <v>257</v>
      </c>
      <c r="H137" s="227"/>
      <c r="I137" s="250">
        <v>0</v>
      </c>
      <c r="J137" s="251"/>
      <c r="L137" s="248">
        <v>1</v>
      </c>
      <c r="M137" s="404" t="s">
        <v>532</v>
      </c>
      <c r="N137" s="406"/>
      <c r="O137" s="249">
        <v>1</v>
      </c>
      <c r="P137" s="404" t="s">
        <v>624</v>
      </c>
      <c r="Q137" s="407"/>
      <c r="R137" s="250">
        <v>0</v>
      </c>
      <c r="S137" s="251" t="s">
        <v>34</v>
      </c>
      <c r="U137" s="248">
        <v>1</v>
      </c>
      <c r="V137" s="404" t="s">
        <v>667</v>
      </c>
      <c r="W137" s="407"/>
      <c r="X137" s="249">
        <v>1</v>
      </c>
      <c r="Y137" s="404" t="s">
        <v>284</v>
      </c>
      <c r="Z137" s="405"/>
      <c r="AA137" s="252">
        <v>0</v>
      </c>
      <c r="AB137" s="251" t="s">
        <v>34</v>
      </c>
      <c r="AD137" s="248">
        <v>1</v>
      </c>
      <c r="AE137" s="226">
        <v>0</v>
      </c>
      <c r="AF137" s="293"/>
      <c r="AG137" s="249">
        <v>0</v>
      </c>
      <c r="AH137" s="226">
        <v>0</v>
      </c>
      <c r="AI137" s="293"/>
      <c r="AJ137" s="252">
        <v>0</v>
      </c>
      <c r="AK137" s="251" t="s">
        <v>23</v>
      </c>
      <c r="AM137" s="248">
        <v>1</v>
      </c>
      <c r="AN137" s="404">
        <v>0</v>
      </c>
      <c r="AO137" s="405"/>
      <c r="AP137" s="249">
        <v>0</v>
      </c>
      <c r="AQ137" s="404">
        <v>0</v>
      </c>
      <c r="AR137" s="405"/>
      <c r="AS137" s="252">
        <v>0</v>
      </c>
      <c r="AT137" s="251">
        <v>0</v>
      </c>
      <c r="AV137" s="231">
        <v>39842</v>
      </c>
      <c r="AW137" s="235" t="s">
        <v>25</v>
      </c>
      <c r="AX137" s="235">
        <v>0</v>
      </c>
      <c r="AY137" s="237">
        <v>4</v>
      </c>
      <c r="AZ137" s="235" t="s">
        <v>15</v>
      </c>
      <c r="BA137" s="235">
        <v>0</v>
      </c>
      <c r="BB137" s="237">
        <v>4</v>
      </c>
      <c r="BC137" s="238"/>
      <c r="BE137" s="248">
        <v>1</v>
      </c>
      <c r="BF137" s="404" t="s">
        <v>81</v>
      </c>
      <c r="BG137" s="405"/>
      <c r="BH137" s="249">
        <v>0</v>
      </c>
      <c r="BI137" s="404" t="s">
        <v>68</v>
      </c>
      <c r="BJ137" s="405"/>
      <c r="BK137" s="252">
        <v>1</v>
      </c>
      <c r="BL137" s="251" t="s">
        <v>34</v>
      </c>
    </row>
    <row r="138" spans="3:64" ht="15.75">
      <c r="C138" s="253">
        <v>2</v>
      </c>
      <c r="D138" s="389" t="s">
        <v>364</v>
      </c>
      <c r="E138" s="412"/>
      <c r="F138" s="255">
        <v>0.5</v>
      </c>
      <c r="G138" s="254" t="s">
        <v>42</v>
      </c>
      <c r="H138" s="241"/>
      <c r="I138" s="256">
        <v>0.5</v>
      </c>
      <c r="J138" s="257" t="s">
        <v>34</v>
      </c>
      <c r="L138" s="253">
        <v>2</v>
      </c>
      <c r="M138" s="389" t="s">
        <v>356</v>
      </c>
      <c r="N138" s="376"/>
      <c r="O138" s="255">
        <v>0.5</v>
      </c>
      <c r="P138" s="389" t="s">
        <v>450</v>
      </c>
      <c r="Q138" s="377"/>
      <c r="R138" s="256">
        <v>0.5</v>
      </c>
      <c r="S138" s="257" t="s">
        <v>34</v>
      </c>
      <c r="U138" s="253">
        <v>2</v>
      </c>
      <c r="V138" s="389" t="s">
        <v>293</v>
      </c>
      <c r="W138" s="377"/>
      <c r="X138" s="255">
        <v>0</v>
      </c>
      <c r="Y138" s="389" t="s">
        <v>648</v>
      </c>
      <c r="Z138" s="412"/>
      <c r="AA138" s="258">
        <v>1</v>
      </c>
      <c r="AB138" s="257" t="s">
        <v>34</v>
      </c>
      <c r="AD138" s="253">
        <v>2</v>
      </c>
      <c r="AE138" s="254">
        <v>0</v>
      </c>
      <c r="AF138" s="283"/>
      <c r="AG138" s="255">
        <v>0</v>
      </c>
      <c r="AH138" s="254">
        <v>0</v>
      </c>
      <c r="AI138" s="283"/>
      <c r="AJ138" s="258">
        <v>0</v>
      </c>
      <c r="AK138" s="257" t="s">
        <v>23</v>
      </c>
      <c r="AM138" s="253">
        <v>2</v>
      </c>
      <c r="AN138" s="389">
        <v>0</v>
      </c>
      <c r="AO138" s="412"/>
      <c r="AP138" s="255">
        <v>0</v>
      </c>
      <c r="AQ138" s="389">
        <v>0</v>
      </c>
      <c r="AR138" s="412"/>
      <c r="AS138" s="258">
        <v>0</v>
      </c>
      <c r="AT138" s="257">
        <v>0</v>
      </c>
      <c r="AV138" s="239" t="s">
        <v>464</v>
      </c>
      <c r="AW138" s="240" t="s">
        <v>31</v>
      </c>
      <c r="AX138" s="243"/>
      <c r="AY138" s="247" t="s">
        <v>465</v>
      </c>
      <c r="AZ138" s="240" t="s">
        <v>31</v>
      </c>
      <c r="BA138" s="243"/>
      <c r="BB138" s="245" t="s">
        <v>465</v>
      </c>
      <c r="BC138" s="246"/>
      <c r="BE138" s="253">
        <v>2</v>
      </c>
      <c r="BF138" s="389" t="s">
        <v>97</v>
      </c>
      <c r="BG138" s="412"/>
      <c r="BH138" s="255">
        <v>0.5</v>
      </c>
      <c r="BI138" s="389" t="s">
        <v>41</v>
      </c>
      <c r="BJ138" s="412"/>
      <c r="BK138" s="258">
        <v>0.5</v>
      </c>
      <c r="BL138" s="257" t="s">
        <v>34</v>
      </c>
    </row>
    <row r="139" spans="3:64" ht="15.75">
      <c r="C139" s="253">
        <v>3</v>
      </c>
      <c r="D139" s="389" t="s">
        <v>69</v>
      </c>
      <c r="E139" s="412"/>
      <c r="F139" s="255">
        <v>0</v>
      </c>
      <c r="G139" s="254" t="s">
        <v>466</v>
      </c>
      <c r="H139" s="241"/>
      <c r="I139" s="256">
        <v>1</v>
      </c>
      <c r="J139" s="257" t="s">
        <v>34</v>
      </c>
      <c r="L139" s="253">
        <v>3</v>
      </c>
      <c r="M139" s="389" t="s">
        <v>479</v>
      </c>
      <c r="N139" s="376"/>
      <c r="O139" s="255">
        <v>0.5</v>
      </c>
      <c r="P139" s="389" t="s">
        <v>72</v>
      </c>
      <c r="Q139" s="377"/>
      <c r="R139" s="256">
        <v>0.5</v>
      </c>
      <c r="S139" s="257" t="s">
        <v>34</v>
      </c>
      <c r="U139" s="253">
        <v>3</v>
      </c>
      <c r="V139" s="389" t="s">
        <v>625</v>
      </c>
      <c r="W139" s="377"/>
      <c r="X139" s="255">
        <v>0</v>
      </c>
      <c r="Y139" s="389" t="s">
        <v>99</v>
      </c>
      <c r="Z139" s="412"/>
      <c r="AA139" s="258">
        <v>1</v>
      </c>
      <c r="AB139" s="257" t="s">
        <v>34</v>
      </c>
      <c r="AD139" s="253">
        <v>3</v>
      </c>
      <c r="AE139" s="254" t="s">
        <v>287</v>
      </c>
      <c r="AF139" s="283"/>
      <c r="AG139" s="255">
        <v>0</v>
      </c>
      <c r="AH139" s="254" t="s">
        <v>499</v>
      </c>
      <c r="AI139" s="283"/>
      <c r="AJ139" s="258">
        <v>1</v>
      </c>
      <c r="AK139" s="257" t="s">
        <v>34</v>
      </c>
      <c r="AM139" s="253">
        <v>3</v>
      </c>
      <c r="AN139" s="389" t="s">
        <v>529</v>
      </c>
      <c r="AO139" s="412"/>
      <c r="AP139" s="255">
        <v>0</v>
      </c>
      <c r="AQ139" s="389" t="s">
        <v>722</v>
      </c>
      <c r="AR139" s="412"/>
      <c r="AS139" s="258">
        <v>1</v>
      </c>
      <c r="AT139" s="257" t="s">
        <v>34</v>
      </c>
      <c r="AV139" s="248">
        <v>1</v>
      </c>
      <c r="AW139" s="404" t="s">
        <v>536</v>
      </c>
      <c r="AX139" s="405"/>
      <c r="AY139" s="249">
        <v>0.5</v>
      </c>
      <c r="AZ139" s="404" t="s">
        <v>42</v>
      </c>
      <c r="BA139" s="405"/>
      <c r="BB139" s="252">
        <v>0.5</v>
      </c>
      <c r="BC139" s="251" t="s">
        <v>34</v>
      </c>
      <c r="BE139" s="253">
        <v>3</v>
      </c>
      <c r="BF139" s="389" t="s">
        <v>264</v>
      </c>
      <c r="BG139" s="412"/>
      <c r="BH139" s="255">
        <v>0.5</v>
      </c>
      <c r="BI139" s="389" t="s">
        <v>72</v>
      </c>
      <c r="BJ139" s="412"/>
      <c r="BK139" s="258">
        <v>0.5</v>
      </c>
      <c r="BL139" s="257" t="s">
        <v>34</v>
      </c>
    </row>
    <row r="140" spans="3:64" ht="15.75">
      <c r="C140" s="253">
        <v>4</v>
      </c>
      <c r="D140" s="389" t="s">
        <v>37</v>
      </c>
      <c r="E140" s="412"/>
      <c r="F140" s="255">
        <v>1</v>
      </c>
      <c r="G140" s="254" t="s">
        <v>40</v>
      </c>
      <c r="H140" s="241"/>
      <c r="I140" s="256">
        <v>0</v>
      </c>
      <c r="J140" s="257" t="s">
        <v>34</v>
      </c>
      <c r="L140" s="253">
        <v>4</v>
      </c>
      <c r="M140" s="389" t="s">
        <v>70</v>
      </c>
      <c r="N140" s="376"/>
      <c r="O140" s="255">
        <v>0</v>
      </c>
      <c r="P140" s="389" t="s">
        <v>68</v>
      </c>
      <c r="Q140" s="377"/>
      <c r="R140" s="256">
        <v>1</v>
      </c>
      <c r="S140" s="257" t="s">
        <v>34</v>
      </c>
      <c r="U140" s="253">
        <v>4</v>
      </c>
      <c r="V140" s="389" t="s">
        <v>89</v>
      </c>
      <c r="W140" s="377"/>
      <c r="X140" s="255">
        <v>0.5</v>
      </c>
      <c r="Y140" s="389" t="s">
        <v>60</v>
      </c>
      <c r="Z140" s="412"/>
      <c r="AA140" s="258">
        <v>0.5</v>
      </c>
      <c r="AB140" s="257" t="s">
        <v>34</v>
      </c>
      <c r="AD140" s="253">
        <v>4</v>
      </c>
      <c r="AE140" s="254" t="s">
        <v>85</v>
      </c>
      <c r="AF140" s="283"/>
      <c r="AG140" s="255">
        <v>1</v>
      </c>
      <c r="AH140" s="254" t="s">
        <v>626</v>
      </c>
      <c r="AI140" s="283"/>
      <c r="AJ140" s="258">
        <v>0</v>
      </c>
      <c r="AK140" s="257" t="s">
        <v>34</v>
      </c>
      <c r="AM140" s="253">
        <v>4</v>
      </c>
      <c r="AN140" s="389" t="s">
        <v>286</v>
      </c>
      <c r="AO140" s="412"/>
      <c r="AP140" s="255">
        <v>0</v>
      </c>
      <c r="AQ140" s="389" t="s">
        <v>657</v>
      </c>
      <c r="AR140" s="412"/>
      <c r="AS140" s="258">
        <v>1</v>
      </c>
      <c r="AT140" s="257" t="s">
        <v>34</v>
      </c>
      <c r="AV140" s="253">
        <v>2</v>
      </c>
      <c r="AW140" s="389" t="s">
        <v>445</v>
      </c>
      <c r="AX140" s="412"/>
      <c r="AY140" s="255">
        <v>0.5</v>
      </c>
      <c r="AZ140" s="389" t="s">
        <v>466</v>
      </c>
      <c r="BA140" s="412"/>
      <c r="BB140" s="258">
        <v>0.5</v>
      </c>
      <c r="BC140" s="257" t="s">
        <v>34</v>
      </c>
      <c r="BE140" s="253">
        <v>4</v>
      </c>
      <c r="BF140" s="389" t="s">
        <v>480</v>
      </c>
      <c r="BG140" s="412"/>
      <c r="BH140" s="255">
        <v>1</v>
      </c>
      <c r="BI140" s="389" t="s">
        <v>450</v>
      </c>
      <c r="BJ140" s="412"/>
      <c r="BK140" s="258">
        <v>0</v>
      </c>
      <c r="BL140" s="257" t="s">
        <v>34</v>
      </c>
    </row>
    <row r="141" spans="3:64" ht="15.75">
      <c r="C141" s="253">
        <v>5</v>
      </c>
      <c r="D141" s="389" t="s">
        <v>73</v>
      </c>
      <c r="E141" s="412"/>
      <c r="F141" s="255">
        <v>0.5</v>
      </c>
      <c r="G141" s="254" t="s">
        <v>90</v>
      </c>
      <c r="H141" s="241"/>
      <c r="I141" s="256">
        <v>0.5</v>
      </c>
      <c r="J141" s="257" t="s">
        <v>34</v>
      </c>
      <c r="L141" s="253">
        <v>5</v>
      </c>
      <c r="M141" s="389" t="s">
        <v>75</v>
      </c>
      <c r="N141" s="376"/>
      <c r="O141" s="255">
        <v>0.5</v>
      </c>
      <c r="P141" s="389" t="s">
        <v>472</v>
      </c>
      <c r="Q141" s="377"/>
      <c r="R141" s="256">
        <v>0.5</v>
      </c>
      <c r="S141" s="257" t="s">
        <v>34</v>
      </c>
      <c r="U141" s="253">
        <v>5</v>
      </c>
      <c r="V141" s="389" t="s">
        <v>292</v>
      </c>
      <c r="W141" s="377"/>
      <c r="X141" s="255">
        <v>1</v>
      </c>
      <c r="Y141" s="389" t="s">
        <v>285</v>
      </c>
      <c r="Z141" s="412"/>
      <c r="AA141" s="258">
        <v>0</v>
      </c>
      <c r="AB141" s="257" t="s">
        <v>34</v>
      </c>
      <c r="AD141" s="253">
        <v>5</v>
      </c>
      <c r="AE141" s="254" t="s">
        <v>473</v>
      </c>
      <c r="AF141" s="283"/>
      <c r="AG141" s="255">
        <v>0</v>
      </c>
      <c r="AH141" s="254" t="s">
        <v>474</v>
      </c>
      <c r="AI141" s="283"/>
      <c r="AJ141" s="258">
        <v>1</v>
      </c>
      <c r="AK141" s="257" t="s">
        <v>34</v>
      </c>
      <c r="AM141" s="253">
        <v>5</v>
      </c>
      <c r="AN141" s="389" t="s">
        <v>288</v>
      </c>
      <c r="AO141" s="412"/>
      <c r="AP141" s="255">
        <v>0</v>
      </c>
      <c r="AQ141" s="389" t="s">
        <v>658</v>
      </c>
      <c r="AR141" s="412"/>
      <c r="AS141" s="258">
        <v>1</v>
      </c>
      <c r="AT141" s="257" t="s">
        <v>34</v>
      </c>
      <c r="AV141" s="253">
        <v>3</v>
      </c>
      <c r="AW141" s="389" t="s">
        <v>66</v>
      </c>
      <c r="AX141" s="412"/>
      <c r="AY141" s="255">
        <v>1</v>
      </c>
      <c r="AZ141" s="389" t="s">
        <v>90</v>
      </c>
      <c r="BA141" s="412"/>
      <c r="BB141" s="258">
        <v>0</v>
      </c>
      <c r="BC141" s="257" t="s">
        <v>34</v>
      </c>
      <c r="BE141" s="253">
        <v>5</v>
      </c>
      <c r="BF141" s="389" t="s">
        <v>454</v>
      </c>
      <c r="BG141" s="412"/>
      <c r="BH141" s="255">
        <v>0.5</v>
      </c>
      <c r="BI141" s="389" t="s">
        <v>472</v>
      </c>
      <c r="BJ141" s="412"/>
      <c r="BK141" s="258">
        <v>0.5</v>
      </c>
      <c r="BL141" s="257" t="s">
        <v>34</v>
      </c>
    </row>
    <row r="142" spans="3:64" ht="16.5" thickBot="1">
      <c r="C142" s="259">
        <v>6</v>
      </c>
      <c r="D142" s="386" t="s">
        <v>634</v>
      </c>
      <c r="E142" s="419"/>
      <c r="F142" s="260">
        <v>1</v>
      </c>
      <c r="G142" s="242" t="s">
        <v>787</v>
      </c>
      <c r="H142" s="225"/>
      <c r="I142" s="261">
        <v>0</v>
      </c>
      <c r="J142" s="262" t="s">
        <v>34</v>
      </c>
      <c r="L142" s="259">
        <v>6</v>
      </c>
      <c r="M142" s="386" t="s">
        <v>467</v>
      </c>
      <c r="N142" s="387"/>
      <c r="O142" s="260">
        <v>1</v>
      </c>
      <c r="P142" s="386" t="s">
        <v>477</v>
      </c>
      <c r="Q142" s="388"/>
      <c r="R142" s="261">
        <v>0</v>
      </c>
      <c r="S142" s="262" t="s">
        <v>34</v>
      </c>
      <c r="U142" s="259">
        <v>6</v>
      </c>
      <c r="V142" s="386" t="s">
        <v>62</v>
      </c>
      <c r="W142" s="388"/>
      <c r="X142" s="260">
        <v>1</v>
      </c>
      <c r="Y142" s="386" t="s">
        <v>649</v>
      </c>
      <c r="Z142" s="419"/>
      <c r="AA142" s="263">
        <v>0</v>
      </c>
      <c r="AB142" s="262" t="s">
        <v>34</v>
      </c>
      <c r="AD142" s="259">
        <v>6</v>
      </c>
      <c r="AE142" s="242" t="s">
        <v>296</v>
      </c>
      <c r="AF142" s="284"/>
      <c r="AG142" s="260">
        <v>0.5</v>
      </c>
      <c r="AH142" s="242" t="s">
        <v>294</v>
      </c>
      <c r="AI142" s="284"/>
      <c r="AJ142" s="263">
        <v>0.5</v>
      </c>
      <c r="AK142" s="262" t="s">
        <v>34</v>
      </c>
      <c r="AM142" s="259">
        <v>6</v>
      </c>
      <c r="AN142" s="386" t="s">
        <v>291</v>
      </c>
      <c r="AO142" s="419"/>
      <c r="AP142" s="260">
        <v>1</v>
      </c>
      <c r="AQ142" s="386" t="s">
        <v>787</v>
      </c>
      <c r="AR142" s="419"/>
      <c r="AS142" s="263">
        <v>0</v>
      </c>
      <c r="AT142" s="262" t="s">
        <v>34</v>
      </c>
      <c r="AV142" s="253">
        <v>4</v>
      </c>
      <c r="AW142" s="389" t="s">
        <v>287</v>
      </c>
      <c r="AX142" s="412"/>
      <c r="AY142" s="255">
        <v>0</v>
      </c>
      <c r="AZ142" s="389" t="s">
        <v>521</v>
      </c>
      <c r="BA142" s="412"/>
      <c r="BB142" s="258">
        <v>1</v>
      </c>
      <c r="BC142" s="257" t="s">
        <v>34</v>
      </c>
      <c r="BE142" s="259">
        <v>6</v>
      </c>
      <c r="BF142" s="386" t="s">
        <v>446</v>
      </c>
      <c r="BG142" s="419"/>
      <c r="BH142" s="260">
        <v>0</v>
      </c>
      <c r="BI142" s="386" t="s">
        <v>290</v>
      </c>
      <c r="BJ142" s="419"/>
      <c r="BK142" s="263">
        <v>1</v>
      </c>
      <c r="BL142" s="262" t="s">
        <v>34</v>
      </c>
    </row>
    <row r="143" spans="48:55" ht="17.25" thickBot="1" thickTop="1">
      <c r="AV143" s="253">
        <v>5</v>
      </c>
      <c r="AW143" s="389" t="s">
        <v>85</v>
      </c>
      <c r="AX143" s="412"/>
      <c r="AY143" s="255">
        <v>0</v>
      </c>
      <c r="AZ143" s="389" t="s">
        <v>519</v>
      </c>
      <c r="BA143" s="412"/>
      <c r="BB143" s="258">
        <v>1</v>
      </c>
      <c r="BC143" s="257" t="s">
        <v>34</v>
      </c>
    </row>
    <row r="144" spans="3:64" ht="18.75" thickTop="1">
      <c r="C144" s="228"/>
      <c r="D144" s="224" t="s">
        <v>29</v>
      </c>
      <c r="E144" s="224"/>
      <c r="F144" s="224"/>
      <c r="G144" s="224" t="s">
        <v>30</v>
      </c>
      <c r="H144" s="224"/>
      <c r="I144" s="229"/>
      <c r="J144" s="230"/>
      <c r="L144" s="228"/>
      <c r="M144" s="224" t="s">
        <v>29</v>
      </c>
      <c r="N144" s="224"/>
      <c r="O144" s="224"/>
      <c r="P144" s="224" t="s">
        <v>30</v>
      </c>
      <c r="Q144" s="224"/>
      <c r="R144" s="229"/>
      <c r="S144" s="230"/>
      <c r="U144" s="228"/>
      <c r="V144" s="224" t="s">
        <v>29</v>
      </c>
      <c r="W144" s="224"/>
      <c r="X144" s="224"/>
      <c r="Y144" s="224" t="s">
        <v>30</v>
      </c>
      <c r="Z144" s="224"/>
      <c r="AA144" s="229"/>
      <c r="AB144" s="230"/>
      <c r="AD144" s="228"/>
      <c r="AE144" s="224" t="s">
        <v>29</v>
      </c>
      <c r="AF144" s="224"/>
      <c r="AG144" s="224"/>
      <c r="AH144" s="224" t="s">
        <v>30</v>
      </c>
      <c r="AI144" s="224"/>
      <c r="AJ144" s="229"/>
      <c r="AK144" s="230"/>
      <c r="AM144" s="228"/>
      <c r="AN144" s="224" t="s">
        <v>29</v>
      </c>
      <c r="AO144" s="224"/>
      <c r="AP144" s="224"/>
      <c r="AQ144" s="224" t="s">
        <v>30</v>
      </c>
      <c r="AR144" s="224"/>
      <c r="AS144" s="229"/>
      <c r="AT144" s="230"/>
      <c r="AV144" s="253">
        <v>6</v>
      </c>
      <c r="AW144" s="389" t="s">
        <v>473</v>
      </c>
      <c r="AX144" s="412"/>
      <c r="AY144" s="255">
        <v>1</v>
      </c>
      <c r="AZ144" s="389" t="s">
        <v>354</v>
      </c>
      <c r="BA144" s="412"/>
      <c r="BB144" s="258">
        <v>0</v>
      </c>
      <c r="BC144" s="257" t="s">
        <v>34</v>
      </c>
      <c r="BE144" s="228"/>
      <c r="BF144" s="224" t="s">
        <v>29</v>
      </c>
      <c r="BG144" s="224"/>
      <c r="BH144" s="224"/>
      <c r="BI144" s="224" t="s">
        <v>30</v>
      </c>
      <c r="BJ144" s="224"/>
      <c r="BK144" s="229"/>
      <c r="BL144" s="230"/>
    </row>
    <row r="145" spans="3:64" ht="21">
      <c r="C145" s="231">
        <v>39742</v>
      </c>
      <c r="D145" s="232" t="s">
        <v>12</v>
      </c>
      <c r="E145" s="233" t="s">
        <v>8</v>
      </c>
      <c r="F145" s="234">
        <v>4.5</v>
      </c>
      <c r="G145" s="235" t="s">
        <v>7</v>
      </c>
      <c r="H145" s="233" t="s">
        <v>8</v>
      </c>
      <c r="I145" s="408">
        <v>1.5</v>
      </c>
      <c r="J145" s="418"/>
      <c r="L145" s="231">
        <v>39737</v>
      </c>
      <c r="M145" s="232" t="s">
        <v>14</v>
      </c>
      <c r="N145" s="235" t="s">
        <v>8</v>
      </c>
      <c r="O145" s="234">
        <v>4</v>
      </c>
      <c r="P145" s="235" t="s">
        <v>19</v>
      </c>
      <c r="Q145" s="235" t="s">
        <v>11</v>
      </c>
      <c r="R145" s="408">
        <v>2</v>
      </c>
      <c r="S145" s="409"/>
      <c r="U145" s="231">
        <v>39743</v>
      </c>
      <c r="V145" s="235" t="s">
        <v>9</v>
      </c>
      <c r="W145" s="235" t="s">
        <v>11</v>
      </c>
      <c r="X145" s="237">
        <v>4</v>
      </c>
      <c r="Y145" s="235" t="s">
        <v>18</v>
      </c>
      <c r="Z145" s="235" t="s">
        <v>11</v>
      </c>
      <c r="AA145" s="237">
        <v>2</v>
      </c>
      <c r="AB145" s="238"/>
      <c r="AD145" s="231">
        <v>39756</v>
      </c>
      <c r="AE145" s="235" t="s">
        <v>12</v>
      </c>
      <c r="AF145" s="235" t="s">
        <v>28</v>
      </c>
      <c r="AG145" s="237">
        <v>0.5</v>
      </c>
      <c r="AH145" s="235" t="s">
        <v>15</v>
      </c>
      <c r="AI145" s="235" t="s">
        <v>16</v>
      </c>
      <c r="AJ145" s="237">
        <v>3.5</v>
      </c>
      <c r="AK145" s="238"/>
      <c r="AM145" s="231">
        <v>39764</v>
      </c>
      <c r="AN145" s="235" t="s">
        <v>318</v>
      </c>
      <c r="AO145" s="235">
        <v>0</v>
      </c>
      <c r="AP145" s="237">
        <v>2.5</v>
      </c>
      <c r="AQ145" s="235" t="s">
        <v>13</v>
      </c>
      <c r="AR145" s="235" t="s">
        <v>28</v>
      </c>
      <c r="AS145" s="237">
        <v>1.5</v>
      </c>
      <c r="AT145" s="238"/>
      <c r="AV145" s="253">
        <v>7</v>
      </c>
      <c r="AW145" s="389" t="s">
        <v>82</v>
      </c>
      <c r="AX145" s="412"/>
      <c r="AY145" s="255">
        <v>0</v>
      </c>
      <c r="AZ145" s="389" t="s">
        <v>774</v>
      </c>
      <c r="BA145" s="412"/>
      <c r="BB145" s="258">
        <v>1</v>
      </c>
      <c r="BC145" s="257" t="s">
        <v>34</v>
      </c>
      <c r="BE145" s="231">
        <v>39938</v>
      </c>
      <c r="BF145" s="235" t="s">
        <v>10</v>
      </c>
      <c r="BG145" s="235">
        <v>0</v>
      </c>
      <c r="BH145" s="237">
        <v>3</v>
      </c>
      <c r="BI145" s="235" t="s">
        <v>12</v>
      </c>
      <c r="BJ145" s="235">
        <v>0</v>
      </c>
      <c r="BK145" s="237">
        <v>3</v>
      </c>
      <c r="BL145" s="238"/>
    </row>
    <row r="146" spans="3:64" ht="16.5" thickBot="1">
      <c r="C146" s="239" t="s">
        <v>464</v>
      </c>
      <c r="D146" s="240" t="s">
        <v>31</v>
      </c>
      <c r="E146" s="243"/>
      <c r="F146" s="244" t="s">
        <v>465</v>
      </c>
      <c r="G146" s="240" t="s">
        <v>31</v>
      </c>
      <c r="H146" s="243"/>
      <c r="I146" s="410" t="s">
        <v>465</v>
      </c>
      <c r="J146" s="411"/>
      <c r="L146" s="239" t="s">
        <v>464</v>
      </c>
      <c r="M146" s="240" t="s">
        <v>31</v>
      </c>
      <c r="N146" s="243"/>
      <c r="O146" s="244" t="s">
        <v>465</v>
      </c>
      <c r="P146" s="240" t="s">
        <v>31</v>
      </c>
      <c r="Q146" s="243"/>
      <c r="R146" s="410" t="s">
        <v>465</v>
      </c>
      <c r="S146" s="411"/>
      <c r="U146" s="239" t="s">
        <v>464</v>
      </c>
      <c r="V146" s="240" t="s">
        <v>31</v>
      </c>
      <c r="W146" s="243"/>
      <c r="X146" s="247" t="s">
        <v>465</v>
      </c>
      <c r="Y146" s="240" t="s">
        <v>31</v>
      </c>
      <c r="Z146" s="243"/>
      <c r="AA146" s="245" t="s">
        <v>465</v>
      </c>
      <c r="AB146" s="246"/>
      <c r="AD146" s="239" t="s">
        <v>464</v>
      </c>
      <c r="AE146" s="240" t="s">
        <v>31</v>
      </c>
      <c r="AF146" s="243"/>
      <c r="AG146" s="247" t="s">
        <v>465</v>
      </c>
      <c r="AH146" s="240" t="s">
        <v>31</v>
      </c>
      <c r="AI146" s="243"/>
      <c r="AJ146" s="245" t="s">
        <v>465</v>
      </c>
      <c r="AK146" s="246"/>
      <c r="AM146" s="239" t="s">
        <v>464</v>
      </c>
      <c r="AN146" s="240" t="s">
        <v>31</v>
      </c>
      <c r="AO146" s="243"/>
      <c r="AP146" s="247" t="s">
        <v>465</v>
      </c>
      <c r="AQ146" s="240" t="s">
        <v>31</v>
      </c>
      <c r="AR146" s="243"/>
      <c r="AS146" s="245" t="s">
        <v>465</v>
      </c>
      <c r="AT146" s="246"/>
      <c r="AV146" s="259">
        <v>8</v>
      </c>
      <c r="AW146" s="386" t="s">
        <v>296</v>
      </c>
      <c r="AX146" s="419"/>
      <c r="AY146" s="260">
        <v>1</v>
      </c>
      <c r="AZ146" s="386" t="s">
        <v>787</v>
      </c>
      <c r="BA146" s="419"/>
      <c r="BB146" s="263">
        <v>0</v>
      </c>
      <c r="BC146" s="262" t="s">
        <v>34</v>
      </c>
      <c r="BE146" s="239" t="s">
        <v>464</v>
      </c>
      <c r="BF146" s="240" t="s">
        <v>31</v>
      </c>
      <c r="BG146" s="243"/>
      <c r="BH146" s="247" t="s">
        <v>465</v>
      </c>
      <c r="BI146" s="240" t="s">
        <v>31</v>
      </c>
      <c r="BJ146" s="243"/>
      <c r="BK146" s="245" t="s">
        <v>465</v>
      </c>
      <c r="BL146" s="246"/>
    </row>
    <row r="147" spans="3:64" ht="17.25" thickBot="1" thickTop="1">
      <c r="C147" s="248">
        <v>1</v>
      </c>
      <c r="D147" s="404" t="s">
        <v>266</v>
      </c>
      <c r="E147" s="405"/>
      <c r="F147" s="249">
        <v>0.5</v>
      </c>
      <c r="G147" s="226" t="s">
        <v>438</v>
      </c>
      <c r="H147" s="227"/>
      <c r="I147" s="250">
        <v>0.5</v>
      </c>
      <c r="J147" s="251"/>
      <c r="L147" s="248">
        <v>1</v>
      </c>
      <c r="M147" s="404" t="s">
        <v>81</v>
      </c>
      <c r="N147" s="406"/>
      <c r="O147" s="249">
        <v>0.5</v>
      </c>
      <c r="P147" s="404" t="s">
        <v>621</v>
      </c>
      <c r="Q147" s="407"/>
      <c r="R147" s="250">
        <v>0.5</v>
      </c>
      <c r="S147" s="251" t="s">
        <v>34</v>
      </c>
      <c r="U147" s="248">
        <v>1</v>
      </c>
      <c r="V147" s="404" t="s">
        <v>83</v>
      </c>
      <c r="W147" s="407"/>
      <c r="X147" s="249">
        <v>1</v>
      </c>
      <c r="Y147" s="404" t="s">
        <v>281</v>
      </c>
      <c r="Z147" s="405"/>
      <c r="AA147" s="252">
        <v>0</v>
      </c>
      <c r="AB147" s="251" t="s">
        <v>34</v>
      </c>
      <c r="AD147" s="248">
        <v>1</v>
      </c>
      <c r="AE147" s="226">
        <v>0</v>
      </c>
      <c r="AF147" s="293"/>
      <c r="AG147" s="249">
        <v>0</v>
      </c>
      <c r="AH147" s="226">
        <v>0</v>
      </c>
      <c r="AI147" s="293"/>
      <c r="AJ147" s="252">
        <v>0</v>
      </c>
      <c r="AK147" s="251" t="s">
        <v>23</v>
      </c>
      <c r="AM147" s="248">
        <v>1</v>
      </c>
      <c r="AN147" s="404" t="s">
        <v>393</v>
      </c>
      <c r="AO147" s="405"/>
      <c r="AP147" s="249">
        <v>0</v>
      </c>
      <c r="AQ147" s="404">
        <v>0</v>
      </c>
      <c r="AR147" s="405"/>
      <c r="AS147" s="252">
        <v>0</v>
      </c>
      <c r="AT147" s="251">
        <v>0</v>
      </c>
      <c r="BE147" s="248">
        <v>1</v>
      </c>
      <c r="BF147" s="404" t="s">
        <v>68</v>
      </c>
      <c r="BG147" s="405"/>
      <c r="BH147" s="249">
        <v>0.5</v>
      </c>
      <c r="BI147" s="404" t="s">
        <v>91</v>
      </c>
      <c r="BJ147" s="405"/>
      <c r="BK147" s="252">
        <v>0.5</v>
      </c>
      <c r="BL147" s="251" t="s">
        <v>34</v>
      </c>
    </row>
    <row r="148" spans="3:64" ht="19.5" thickBot="1" thickTop="1">
      <c r="C148" s="253">
        <v>2</v>
      </c>
      <c r="D148" s="389" t="s">
        <v>77</v>
      </c>
      <c r="E148" s="412"/>
      <c r="F148" s="255">
        <v>0.5</v>
      </c>
      <c r="G148" s="254" t="s">
        <v>64</v>
      </c>
      <c r="H148" s="241"/>
      <c r="I148" s="256">
        <v>0.5</v>
      </c>
      <c r="J148" s="257" t="s">
        <v>34</v>
      </c>
      <c r="L148" s="253">
        <v>2</v>
      </c>
      <c r="M148" s="389" t="s">
        <v>269</v>
      </c>
      <c r="N148" s="376"/>
      <c r="O148" s="255">
        <v>1</v>
      </c>
      <c r="P148" s="389" t="s">
        <v>549</v>
      </c>
      <c r="Q148" s="377"/>
      <c r="R148" s="256">
        <v>0</v>
      </c>
      <c r="S148" s="257" t="s">
        <v>34</v>
      </c>
      <c r="U148" s="253">
        <v>2</v>
      </c>
      <c r="V148" s="389" t="s">
        <v>667</v>
      </c>
      <c r="W148" s="377"/>
      <c r="X148" s="255">
        <v>1</v>
      </c>
      <c r="Y148" s="389" t="s">
        <v>54</v>
      </c>
      <c r="Z148" s="412"/>
      <c r="AA148" s="258">
        <v>0</v>
      </c>
      <c r="AB148" s="257" t="s">
        <v>34</v>
      </c>
      <c r="AD148" s="253">
        <v>2</v>
      </c>
      <c r="AE148" s="254">
        <v>0</v>
      </c>
      <c r="AF148" s="283"/>
      <c r="AG148" s="255">
        <v>0</v>
      </c>
      <c r="AH148" s="254">
        <v>0</v>
      </c>
      <c r="AI148" s="283"/>
      <c r="AJ148" s="258">
        <v>0</v>
      </c>
      <c r="AK148" s="257" t="s">
        <v>23</v>
      </c>
      <c r="AM148" s="253">
        <v>2</v>
      </c>
      <c r="AN148" s="389" t="s">
        <v>440</v>
      </c>
      <c r="AO148" s="412"/>
      <c r="AP148" s="255">
        <v>0</v>
      </c>
      <c r="AQ148" s="389">
        <v>0</v>
      </c>
      <c r="AR148" s="412"/>
      <c r="AS148" s="258">
        <v>0</v>
      </c>
      <c r="AT148" s="257">
        <v>0</v>
      </c>
      <c r="AV148" s="270"/>
      <c r="AW148" s="271" t="s">
        <v>29</v>
      </c>
      <c r="AX148" s="271"/>
      <c r="AY148" s="271"/>
      <c r="AZ148" s="271" t="s">
        <v>30</v>
      </c>
      <c r="BA148" s="224"/>
      <c r="BB148" s="229"/>
      <c r="BC148" s="230"/>
      <c r="BE148" s="253">
        <v>2</v>
      </c>
      <c r="BF148" s="389" t="s">
        <v>72</v>
      </c>
      <c r="BG148" s="412"/>
      <c r="BH148" s="255">
        <v>1</v>
      </c>
      <c r="BI148" s="389" t="s">
        <v>55</v>
      </c>
      <c r="BJ148" s="412"/>
      <c r="BK148" s="258">
        <v>0</v>
      </c>
      <c r="BL148" s="257" t="s">
        <v>34</v>
      </c>
    </row>
    <row r="149" spans="3:64" ht="22.5" thickBot="1" thickTop="1">
      <c r="C149" s="253">
        <v>3</v>
      </c>
      <c r="D149" s="389" t="s">
        <v>351</v>
      </c>
      <c r="E149" s="412"/>
      <c r="F149" s="255">
        <v>1</v>
      </c>
      <c r="G149" s="254" t="s">
        <v>436</v>
      </c>
      <c r="H149" s="241"/>
      <c r="I149" s="256">
        <v>0</v>
      </c>
      <c r="J149" s="257" t="s">
        <v>34</v>
      </c>
      <c r="L149" s="253">
        <v>3</v>
      </c>
      <c r="M149" s="389" t="s">
        <v>262</v>
      </c>
      <c r="N149" s="376"/>
      <c r="O149" s="255">
        <v>0</v>
      </c>
      <c r="P149" s="389" t="s">
        <v>47</v>
      </c>
      <c r="Q149" s="377"/>
      <c r="R149" s="256">
        <v>1</v>
      </c>
      <c r="S149" s="257" t="s">
        <v>34</v>
      </c>
      <c r="U149" s="253">
        <v>3</v>
      </c>
      <c r="V149" s="389" t="s">
        <v>293</v>
      </c>
      <c r="W149" s="377"/>
      <c r="X149" s="255">
        <v>1</v>
      </c>
      <c r="Y149" s="389" t="s">
        <v>622</v>
      </c>
      <c r="Z149" s="412"/>
      <c r="AA149" s="258">
        <v>0</v>
      </c>
      <c r="AB149" s="257" t="s">
        <v>34</v>
      </c>
      <c r="AD149" s="253">
        <v>3</v>
      </c>
      <c r="AE149" s="254" t="s">
        <v>670</v>
      </c>
      <c r="AF149" s="283"/>
      <c r="AG149" s="255">
        <v>0</v>
      </c>
      <c r="AH149" s="254" t="s">
        <v>43</v>
      </c>
      <c r="AI149" s="283"/>
      <c r="AJ149" s="258">
        <v>1</v>
      </c>
      <c r="AK149" s="257" t="s">
        <v>34</v>
      </c>
      <c r="AM149" s="253">
        <v>3</v>
      </c>
      <c r="AN149" s="389" t="s">
        <v>441</v>
      </c>
      <c r="AO149" s="412"/>
      <c r="AP149" s="255">
        <v>1</v>
      </c>
      <c r="AQ149" s="389" t="s">
        <v>79</v>
      </c>
      <c r="AR149" s="412"/>
      <c r="AS149" s="258">
        <v>0</v>
      </c>
      <c r="AT149" s="257" t="s">
        <v>34</v>
      </c>
      <c r="AV149" s="272">
        <v>39889</v>
      </c>
      <c r="AW149" s="273" t="s">
        <v>12</v>
      </c>
      <c r="AX149" s="273">
        <v>0</v>
      </c>
      <c r="AY149" s="274">
        <v>7.5</v>
      </c>
      <c r="AZ149" s="275" t="s">
        <v>15</v>
      </c>
      <c r="BA149" s="235">
        <v>0</v>
      </c>
      <c r="BB149" s="237">
        <v>0.5</v>
      </c>
      <c r="BC149" s="238"/>
      <c r="BE149" s="253">
        <v>3</v>
      </c>
      <c r="BF149" s="389" t="s">
        <v>450</v>
      </c>
      <c r="BG149" s="412"/>
      <c r="BH149" s="255">
        <v>0.5</v>
      </c>
      <c r="BI149" s="389" t="s">
        <v>493</v>
      </c>
      <c r="BJ149" s="412"/>
      <c r="BK149" s="258">
        <v>0.5</v>
      </c>
      <c r="BL149" s="257" t="s">
        <v>34</v>
      </c>
    </row>
    <row r="150" spans="3:64" ht="16.5" thickTop="1">
      <c r="C150" s="253">
        <v>4</v>
      </c>
      <c r="D150" s="389" t="s">
        <v>259</v>
      </c>
      <c r="E150" s="412"/>
      <c r="F150" s="255">
        <v>1</v>
      </c>
      <c r="G150" s="254" t="s">
        <v>636</v>
      </c>
      <c r="H150" s="241"/>
      <c r="I150" s="256">
        <v>0</v>
      </c>
      <c r="J150" s="257" t="s">
        <v>34</v>
      </c>
      <c r="L150" s="253">
        <v>4</v>
      </c>
      <c r="M150" s="389" t="s">
        <v>264</v>
      </c>
      <c r="N150" s="376"/>
      <c r="O150" s="255">
        <v>0.5</v>
      </c>
      <c r="P150" s="389" t="s">
        <v>495</v>
      </c>
      <c r="Q150" s="377"/>
      <c r="R150" s="256">
        <v>0.5</v>
      </c>
      <c r="S150" s="257" t="s">
        <v>34</v>
      </c>
      <c r="U150" s="253">
        <v>4</v>
      </c>
      <c r="V150" s="389" t="s">
        <v>89</v>
      </c>
      <c r="W150" s="377"/>
      <c r="X150" s="255">
        <v>1</v>
      </c>
      <c r="Y150" s="389" t="s">
        <v>104</v>
      </c>
      <c r="Z150" s="412"/>
      <c r="AA150" s="258">
        <v>0</v>
      </c>
      <c r="AB150" s="257" t="s">
        <v>34</v>
      </c>
      <c r="AD150" s="253">
        <v>4</v>
      </c>
      <c r="AE150" s="254" t="s">
        <v>375</v>
      </c>
      <c r="AF150" s="283"/>
      <c r="AG150" s="255">
        <v>0</v>
      </c>
      <c r="AH150" s="254" t="s">
        <v>519</v>
      </c>
      <c r="AI150" s="283"/>
      <c r="AJ150" s="258">
        <v>1</v>
      </c>
      <c r="AK150" s="257" t="s">
        <v>34</v>
      </c>
      <c r="AM150" s="253">
        <v>4</v>
      </c>
      <c r="AN150" s="389" t="s">
        <v>700</v>
      </c>
      <c r="AO150" s="412"/>
      <c r="AP150" s="255">
        <v>1</v>
      </c>
      <c r="AQ150" s="389" t="s">
        <v>295</v>
      </c>
      <c r="AR150" s="412"/>
      <c r="AS150" s="258">
        <v>0</v>
      </c>
      <c r="AT150" s="257" t="s">
        <v>34</v>
      </c>
      <c r="AV150" s="239" t="s">
        <v>464</v>
      </c>
      <c r="AW150" s="240" t="s">
        <v>31</v>
      </c>
      <c r="AX150" s="243"/>
      <c r="AY150" s="247" t="s">
        <v>465</v>
      </c>
      <c r="AZ150" s="240" t="s">
        <v>31</v>
      </c>
      <c r="BA150" s="243"/>
      <c r="BB150" s="245" t="s">
        <v>465</v>
      </c>
      <c r="BC150" s="246"/>
      <c r="BE150" s="253">
        <v>4</v>
      </c>
      <c r="BF150" s="389" t="s">
        <v>472</v>
      </c>
      <c r="BG150" s="412"/>
      <c r="BH150" s="255">
        <v>0</v>
      </c>
      <c r="BI150" s="389" t="s">
        <v>547</v>
      </c>
      <c r="BJ150" s="412"/>
      <c r="BK150" s="258">
        <v>1</v>
      </c>
      <c r="BL150" s="257" t="s">
        <v>34</v>
      </c>
    </row>
    <row r="151" spans="3:64" ht="15.75">
      <c r="C151" s="253">
        <v>5</v>
      </c>
      <c r="D151" s="389" t="s">
        <v>76</v>
      </c>
      <c r="E151" s="412"/>
      <c r="F151" s="255">
        <v>0.5</v>
      </c>
      <c r="G151" s="254" t="s">
        <v>306</v>
      </c>
      <c r="H151" s="241"/>
      <c r="I151" s="256">
        <v>0.5</v>
      </c>
      <c r="J151" s="257" t="s">
        <v>34</v>
      </c>
      <c r="L151" s="253">
        <v>5</v>
      </c>
      <c r="M151" s="389" t="s">
        <v>97</v>
      </c>
      <c r="N151" s="376"/>
      <c r="O151" s="255">
        <v>1</v>
      </c>
      <c r="P151" s="389" t="s">
        <v>671</v>
      </c>
      <c r="Q151" s="377"/>
      <c r="R151" s="256">
        <v>0</v>
      </c>
      <c r="S151" s="257" t="s">
        <v>34</v>
      </c>
      <c r="U151" s="253">
        <v>5</v>
      </c>
      <c r="V151" s="389" t="s">
        <v>626</v>
      </c>
      <c r="W151" s="377"/>
      <c r="X151" s="255">
        <v>0</v>
      </c>
      <c r="Y151" s="389" t="s">
        <v>355</v>
      </c>
      <c r="Z151" s="412"/>
      <c r="AA151" s="258">
        <v>1</v>
      </c>
      <c r="AB151" s="257" t="s">
        <v>34</v>
      </c>
      <c r="AD151" s="253">
        <v>5</v>
      </c>
      <c r="AE151" s="254" t="s">
        <v>659</v>
      </c>
      <c r="AF151" s="283"/>
      <c r="AG151" s="255">
        <v>0.5</v>
      </c>
      <c r="AH151" s="254" t="s">
        <v>354</v>
      </c>
      <c r="AI151" s="283"/>
      <c r="AJ151" s="258">
        <v>0.5</v>
      </c>
      <c r="AK151" s="257" t="s">
        <v>34</v>
      </c>
      <c r="AM151" s="253">
        <v>5</v>
      </c>
      <c r="AN151" s="389" t="e">
        <v>#REF!</v>
      </c>
      <c r="AO151" s="412"/>
      <c r="AP151" s="255">
        <v>0</v>
      </c>
      <c r="AQ151" s="389" t="s">
        <v>620</v>
      </c>
      <c r="AR151" s="412"/>
      <c r="AS151" s="258">
        <v>1</v>
      </c>
      <c r="AT151" s="257" t="s">
        <v>34</v>
      </c>
      <c r="AV151" s="248">
        <v>1</v>
      </c>
      <c r="AW151" s="404" t="s">
        <v>74</v>
      </c>
      <c r="AX151" s="405"/>
      <c r="AY151" s="249">
        <v>0.5</v>
      </c>
      <c r="AZ151" s="404" t="s">
        <v>42</v>
      </c>
      <c r="BA151" s="405"/>
      <c r="BB151" s="252">
        <v>0.5</v>
      </c>
      <c r="BC151" s="251" t="s">
        <v>34</v>
      </c>
      <c r="BE151" s="253">
        <v>5</v>
      </c>
      <c r="BF151" s="389" t="s">
        <v>477</v>
      </c>
      <c r="BG151" s="412"/>
      <c r="BH151" s="255">
        <v>0</v>
      </c>
      <c r="BI151" s="389" t="s">
        <v>265</v>
      </c>
      <c r="BJ151" s="412"/>
      <c r="BK151" s="258">
        <v>1</v>
      </c>
      <c r="BL151" s="257" t="s">
        <v>34</v>
      </c>
    </row>
    <row r="152" spans="3:64" ht="16.5" thickBot="1">
      <c r="C152" s="259">
        <v>6</v>
      </c>
      <c r="D152" s="386" t="s">
        <v>223</v>
      </c>
      <c r="E152" s="419"/>
      <c r="F152" s="260">
        <v>1</v>
      </c>
      <c r="G152" s="242" t="s">
        <v>390</v>
      </c>
      <c r="H152" s="225"/>
      <c r="I152" s="261">
        <v>0</v>
      </c>
      <c r="J152" s="262" t="s">
        <v>34</v>
      </c>
      <c r="L152" s="259">
        <v>6</v>
      </c>
      <c r="M152" s="386" t="s">
        <v>629</v>
      </c>
      <c r="N152" s="387"/>
      <c r="O152" s="260">
        <v>1</v>
      </c>
      <c r="P152" s="386" t="s">
        <v>368</v>
      </c>
      <c r="Q152" s="388"/>
      <c r="R152" s="261">
        <v>0</v>
      </c>
      <c r="S152" s="262" t="s">
        <v>34</v>
      </c>
      <c r="U152" s="259">
        <v>6</v>
      </c>
      <c r="V152" s="386" t="s">
        <v>294</v>
      </c>
      <c r="W152" s="388"/>
      <c r="X152" s="260">
        <v>0</v>
      </c>
      <c r="Y152" s="386" t="s">
        <v>369</v>
      </c>
      <c r="Z152" s="419"/>
      <c r="AA152" s="263">
        <v>1</v>
      </c>
      <c r="AB152" s="262" t="s">
        <v>34</v>
      </c>
      <c r="AD152" s="259">
        <v>6</v>
      </c>
      <c r="AE152" s="242" t="s">
        <v>723</v>
      </c>
      <c r="AF152" s="284"/>
      <c r="AG152" s="260">
        <v>0</v>
      </c>
      <c r="AH152" s="242" t="s">
        <v>395</v>
      </c>
      <c r="AI152" s="284"/>
      <c r="AJ152" s="263">
        <v>1</v>
      </c>
      <c r="AK152" s="262" t="s">
        <v>34</v>
      </c>
      <c r="AM152" s="259">
        <v>6</v>
      </c>
      <c r="AN152" s="386" t="e">
        <v>#REF!</v>
      </c>
      <c r="AO152" s="419"/>
      <c r="AP152" s="260">
        <v>0.5</v>
      </c>
      <c r="AQ152" s="386" t="s">
        <v>701</v>
      </c>
      <c r="AR152" s="419"/>
      <c r="AS152" s="263">
        <v>0.5</v>
      </c>
      <c r="AT152" s="262" t="s">
        <v>34</v>
      </c>
      <c r="AV152" s="253">
        <v>2</v>
      </c>
      <c r="AW152" s="389" t="s">
        <v>351</v>
      </c>
      <c r="AX152" s="412"/>
      <c r="AY152" s="255">
        <v>1</v>
      </c>
      <c r="AZ152" s="389" t="s">
        <v>36</v>
      </c>
      <c r="BA152" s="412"/>
      <c r="BB152" s="258">
        <v>0</v>
      </c>
      <c r="BC152" s="257" t="s">
        <v>34</v>
      </c>
      <c r="BE152" s="259">
        <v>6</v>
      </c>
      <c r="BF152" s="386" t="s">
        <v>290</v>
      </c>
      <c r="BG152" s="419"/>
      <c r="BH152" s="260">
        <v>1</v>
      </c>
      <c r="BI152" s="386" t="s">
        <v>56</v>
      </c>
      <c r="BJ152" s="419"/>
      <c r="BK152" s="263">
        <v>0</v>
      </c>
      <c r="BL152" s="262" t="s">
        <v>34</v>
      </c>
    </row>
    <row r="153" spans="48:55" ht="17.25" thickBot="1" thickTop="1">
      <c r="AV153" s="253">
        <v>3</v>
      </c>
      <c r="AW153" s="389" t="s">
        <v>520</v>
      </c>
      <c r="AX153" s="412"/>
      <c r="AY153" s="255">
        <v>1</v>
      </c>
      <c r="AZ153" s="389" t="s">
        <v>43</v>
      </c>
      <c r="BA153" s="412"/>
      <c r="BB153" s="258">
        <v>0</v>
      </c>
      <c r="BC153" s="257" t="s">
        <v>34</v>
      </c>
    </row>
    <row r="154" spans="3:55" ht="18.75" thickTop="1">
      <c r="C154" s="228"/>
      <c r="D154" s="224" t="s">
        <v>29</v>
      </c>
      <c r="E154" s="224"/>
      <c r="F154" s="224"/>
      <c r="G154" s="224" t="s">
        <v>30</v>
      </c>
      <c r="H154" s="224"/>
      <c r="I154" s="229"/>
      <c r="J154" s="230"/>
      <c r="L154" s="228"/>
      <c r="M154" s="224" t="s">
        <v>29</v>
      </c>
      <c r="N154" s="224"/>
      <c r="O154" s="224"/>
      <c r="P154" s="224" t="s">
        <v>30</v>
      </c>
      <c r="Q154" s="224"/>
      <c r="R154" s="229"/>
      <c r="S154" s="230"/>
      <c r="U154" s="228"/>
      <c r="V154" s="224" t="s">
        <v>29</v>
      </c>
      <c r="W154" s="224"/>
      <c r="X154" s="224"/>
      <c r="Y154" s="224" t="s">
        <v>30</v>
      </c>
      <c r="Z154" s="224"/>
      <c r="AA154" s="229"/>
      <c r="AB154" s="230"/>
      <c r="AD154" s="228"/>
      <c r="AE154" s="224" t="s">
        <v>29</v>
      </c>
      <c r="AF154" s="224"/>
      <c r="AG154" s="224"/>
      <c r="AH154" s="224" t="s">
        <v>30</v>
      </c>
      <c r="AI154" s="224"/>
      <c r="AJ154" s="229"/>
      <c r="AK154" s="230"/>
      <c r="AM154" s="228"/>
      <c r="AN154" s="224" t="s">
        <v>29</v>
      </c>
      <c r="AO154" s="224"/>
      <c r="AP154" s="224"/>
      <c r="AQ154" s="224" t="s">
        <v>30</v>
      </c>
      <c r="AR154" s="224"/>
      <c r="AS154" s="229"/>
      <c r="AT154" s="230"/>
      <c r="AV154" s="253">
        <v>4</v>
      </c>
      <c r="AW154" s="389" t="s">
        <v>476</v>
      </c>
      <c r="AX154" s="412"/>
      <c r="AY154" s="255">
        <v>1</v>
      </c>
      <c r="AZ154" s="389">
        <v>0</v>
      </c>
      <c r="BA154" s="412"/>
      <c r="BB154" s="258">
        <v>0</v>
      </c>
      <c r="BC154" s="257" t="s">
        <v>34</v>
      </c>
    </row>
    <row r="155" spans="3:55" ht="21">
      <c r="C155" s="231">
        <v>39742</v>
      </c>
      <c r="D155" s="232" t="s">
        <v>10</v>
      </c>
      <c r="E155" s="233" t="s">
        <v>8</v>
      </c>
      <c r="F155" s="234">
        <v>4.5</v>
      </c>
      <c r="G155" s="235" t="s">
        <v>13</v>
      </c>
      <c r="H155" s="233" t="s">
        <v>11</v>
      </c>
      <c r="I155" s="408">
        <v>1.5</v>
      </c>
      <c r="J155" s="418"/>
      <c r="L155" s="231">
        <v>39742</v>
      </c>
      <c r="M155" s="232" t="s">
        <v>13</v>
      </c>
      <c r="N155" s="235" t="s">
        <v>16</v>
      </c>
      <c r="O155" s="234">
        <v>3</v>
      </c>
      <c r="P155" s="235" t="s">
        <v>17</v>
      </c>
      <c r="Q155" s="235">
        <v>0</v>
      </c>
      <c r="R155" s="408">
        <v>3</v>
      </c>
      <c r="S155" s="409"/>
      <c r="U155" s="231">
        <v>39744</v>
      </c>
      <c r="V155" s="235" t="s">
        <v>357</v>
      </c>
      <c r="W155" s="235">
        <v>0</v>
      </c>
      <c r="X155" s="237">
        <v>5.5</v>
      </c>
      <c r="Y155" s="235" t="s">
        <v>13</v>
      </c>
      <c r="Z155" s="235" t="s">
        <v>23</v>
      </c>
      <c r="AA155" s="237">
        <v>0.5</v>
      </c>
      <c r="AB155" s="238"/>
      <c r="AD155" s="231">
        <v>39756</v>
      </c>
      <c r="AE155" s="235" t="s">
        <v>10</v>
      </c>
      <c r="AF155" s="235" t="s">
        <v>23</v>
      </c>
      <c r="AG155" s="237">
        <v>3</v>
      </c>
      <c r="AH155" s="235" t="s">
        <v>24</v>
      </c>
      <c r="AI155" s="235">
        <v>0</v>
      </c>
      <c r="AJ155" s="237">
        <v>1</v>
      </c>
      <c r="AK155" s="238"/>
      <c r="AM155" s="231">
        <v>39777</v>
      </c>
      <c r="AN155" s="235" t="s">
        <v>359</v>
      </c>
      <c r="AO155" s="235">
        <v>0</v>
      </c>
      <c r="AP155" s="237">
        <v>0</v>
      </c>
      <c r="AQ155" s="235" t="s">
        <v>13</v>
      </c>
      <c r="AR155" s="235" t="s">
        <v>28</v>
      </c>
      <c r="AS155" s="237">
        <v>4</v>
      </c>
      <c r="AT155" s="238"/>
      <c r="AV155" s="253">
        <v>5</v>
      </c>
      <c r="AW155" s="389">
        <v>0</v>
      </c>
      <c r="AX155" s="412"/>
      <c r="AY155" s="255">
        <v>1</v>
      </c>
      <c r="AZ155" s="389">
        <v>0</v>
      </c>
      <c r="BA155" s="412"/>
      <c r="BB155" s="258">
        <v>0</v>
      </c>
      <c r="BC155" s="257" t="s">
        <v>34</v>
      </c>
    </row>
    <row r="156" spans="3:55" ht="15.75">
      <c r="C156" s="239" t="s">
        <v>464</v>
      </c>
      <c r="D156" s="240" t="s">
        <v>31</v>
      </c>
      <c r="E156" s="243"/>
      <c r="F156" s="244" t="s">
        <v>465</v>
      </c>
      <c r="G156" s="240" t="s">
        <v>31</v>
      </c>
      <c r="H156" s="243"/>
      <c r="I156" s="410" t="s">
        <v>465</v>
      </c>
      <c r="J156" s="411"/>
      <c r="L156" s="239" t="s">
        <v>464</v>
      </c>
      <c r="M156" s="240" t="s">
        <v>31</v>
      </c>
      <c r="N156" s="243"/>
      <c r="O156" s="244" t="s">
        <v>465</v>
      </c>
      <c r="P156" s="240" t="s">
        <v>31</v>
      </c>
      <c r="Q156" s="243"/>
      <c r="R156" s="410" t="s">
        <v>465</v>
      </c>
      <c r="S156" s="411"/>
      <c r="U156" s="239" t="s">
        <v>464</v>
      </c>
      <c r="V156" s="240" t="s">
        <v>31</v>
      </c>
      <c r="W156" s="243"/>
      <c r="X156" s="247" t="s">
        <v>465</v>
      </c>
      <c r="Y156" s="240" t="s">
        <v>31</v>
      </c>
      <c r="Z156" s="243"/>
      <c r="AA156" s="245" t="s">
        <v>465</v>
      </c>
      <c r="AB156" s="246"/>
      <c r="AD156" s="239" t="s">
        <v>464</v>
      </c>
      <c r="AE156" s="240" t="s">
        <v>31</v>
      </c>
      <c r="AF156" s="243"/>
      <c r="AG156" s="247" t="s">
        <v>465</v>
      </c>
      <c r="AH156" s="240" t="s">
        <v>31</v>
      </c>
      <c r="AI156" s="243"/>
      <c r="AJ156" s="245" t="s">
        <v>465</v>
      </c>
      <c r="AK156" s="246"/>
      <c r="AM156" s="239" t="s">
        <v>464</v>
      </c>
      <c r="AN156" s="240" t="s">
        <v>31</v>
      </c>
      <c r="AO156" s="243"/>
      <c r="AP156" s="247" t="s">
        <v>465</v>
      </c>
      <c r="AQ156" s="240" t="s">
        <v>31</v>
      </c>
      <c r="AR156" s="243"/>
      <c r="AS156" s="245" t="s">
        <v>465</v>
      </c>
      <c r="AT156" s="246"/>
      <c r="AV156" s="253">
        <v>6</v>
      </c>
      <c r="AW156" s="389">
        <v>0</v>
      </c>
      <c r="AX156" s="412"/>
      <c r="AY156" s="255">
        <v>1</v>
      </c>
      <c r="AZ156" s="389">
        <v>0</v>
      </c>
      <c r="BA156" s="412"/>
      <c r="BB156" s="258">
        <v>0</v>
      </c>
      <c r="BC156" s="257" t="s">
        <v>34</v>
      </c>
    </row>
    <row r="157" spans="3:55" ht="15.75">
      <c r="C157" s="248">
        <v>1</v>
      </c>
      <c r="D157" s="404" t="s">
        <v>51</v>
      </c>
      <c r="E157" s="405"/>
      <c r="F157" s="249">
        <v>0.5</v>
      </c>
      <c r="G157" s="226" t="s">
        <v>487</v>
      </c>
      <c r="H157" s="227"/>
      <c r="I157" s="250">
        <v>0.5</v>
      </c>
      <c r="J157" s="251"/>
      <c r="L157" s="248">
        <v>1</v>
      </c>
      <c r="M157" s="404" t="s">
        <v>532</v>
      </c>
      <c r="N157" s="406"/>
      <c r="O157" s="249">
        <v>0</v>
      </c>
      <c r="P157" s="404" t="s">
        <v>672</v>
      </c>
      <c r="Q157" s="407"/>
      <c r="R157" s="250">
        <v>1</v>
      </c>
      <c r="S157" s="251" t="s">
        <v>34</v>
      </c>
      <c r="U157" s="248">
        <v>1</v>
      </c>
      <c r="V157" s="404" t="s">
        <v>673</v>
      </c>
      <c r="W157" s="407"/>
      <c r="X157" s="249">
        <v>1</v>
      </c>
      <c r="Y157" s="404" t="s">
        <v>65</v>
      </c>
      <c r="Z157" s="405"/>
      <c r="AA157" s="252">
        <v>0</v>
      </c>
      <c r="AB157" s="251" t="s">
        <v>34</v>
      </c>
      <c r="AD157" s="248">
        <v>1</v>
      </c>
      <c r="AE157" s="226">
        <v>0</v>
      </c>
      <c r="AF157" s="293"/>
      <c r="AG157" s="249">
        <v>0</v>
      </c>
      <c r="AH157" s="226">
        <v>0</v>
      </c>
      <c r="AI157" s="293"/>
      <c r="AJ157" s="252">
        <v>0</v>
      </c>
      <c r="AK157" s="251" t="s">
        <v>23</v>
      </c>
      <c r="AM157" s="248">
        <v>1</v>
      </c>
      <c r="AN157" s="404">
        <v>0</v>
      </c>
      <c r="AO157" s="405"/>
      <c r="AP157" s="249">
        <v>0</v>
      </c>
      <c r="AQ157" s="404">
        <v>0</v>
      </c>
      <c r="AR157" s="405"/>
      <c r="AS157" s="252">
        <v>0</v>
      </c>
      <c r="AT157" s="251">
        <v>0</v>
      </c>
      <c r="AV157" s="253">
        <v>7</v>
      </c>
      <c r="AW157" s="389">
        <v>0</v>
      </c>
      <c r="AX157" s="412"/>
      <c r="AY157" s="255">
        <v>1</v>
      </c>
      <c r="AZ157" s="389">
        <v>0</v>
      </c>
      <c r="BA157" s="412"/>
      <c r="BB157" s="258">
        <v>0</v>
      </c>
      <c r="BC157" s="257" t="s">
        <v>34</v>
      </c>
    </row>
    <row r="158" spans="3:55" ht="16.5" thickBot="1">
      <c r="C158" s="253">
        <v>2</v>
      </c>
      <c r="D158" s="389" t="s">
        <v>497</v>
      </c>
      <c r="E158" s="412"/>
      <c r="F158" s="255">
        <v>1</v>
      </c>
      <c r="G158" s="254" t="s">
        <v>80</v>
      </c>
      <c r="H158" s="241"/>
      <c r="I158" s="256">
        <v>0</v>
      </c>
      <c r="J158" s="257" t="s">
        <v>34</v>
      </c>
      <c r="L158" s="253">
        <v>2</v>
      </c>
      <c r="M158" s="389" t="s">
        <v>356</v>
      </c>
      <c r="N158" s="376"/>
      <c r="O158" s="255">
        <v>0</v>
      </c>
      <c r="P158" s="389" t="s">
        <v>418</v>
      </c>
      <c r="Q158" s="377"/>
      <c r="R158" s="256">
        <v>1</v>
      </c>
      <c r="S158" s="257" t="s">
        <v>34</v>
      </c>
      <c r="U158" s="253">
        <v>2</v>
      </c>
      <c r="V158" s="389" t="s">
        <v>674</v>
      </c>
      <c r="W158" s="377"/>
      <c r="X158" s="255">
        <v>1</v>
      </c>
      <c r="Y158" s="389" t="s">
        <v>71</v>
      </c>
      <c r="Z158" s="412"/>
      <c r="AA158" s="258">
        <v>0</v>
      </c>
      <c r="AB158" s="257" t="s">
        <v>34</v>
      </c>
      <c r="AD158" s="253">
        <v>2</v>
      </c>
      <c r="AE158" s="254">
        <v>0</v>
      </c>
      <c r="AF158" s="283"/>
      <c r="AG158" s="255">
        <v>0</v>
      </c>
      <c r="AH158" s="254">
        <v>0</v>
      </c>
      <c r="AI158" s="283"/>
      <c r="AJ158" s="258">
        <v>0</v>
      </c>
      <c r="AK158" s="257" t="s">
        <v>23</v>
      </c>
      <c r="AM158" s="253">
        <v>2</v>
      </c>
      <c r="AN158" s="389">
        <v>0</v>
      </c>
      <c r="AO158" s="412"/>
      <c r="AP158" s="255">
        <v>0</v>
      </c>
      <c r="AQ158" s="389">
        <v>0</v>
      </c>
      <c r="AR158" s="412"/>
      <c r="AS158" s="258">
        <v>0</v>
      </c>
      <c r="AT158" s="257">
        <v>0</v>
      </c>
      <c r="AV158" s="259">
        <v>8</v>
      </c>
      <c r="AW158" s="386">
        <v>0</v>
      </c>
      <c r="AX158" s="419"/>
      <c r="AY158" s="260">
        <v>1</v>
      </c>
      <c r="AZ158" s="386">
        <v>0</v>
      </c>
      <c r="BA158" s="419"/>
      <c r="BB158" s="263">
        <v>0</v>
      </c>
      <c r="BC158" s="262" t="s">
        <v>34</v>
      </c>
    </row>
    <row r="159" spans="3:46" ht="17.25" thickBot="1" thickTop="1">
      <c r="C159" s="253">
        <v>3</v>
      </c>
      <c r="D159" s="389" t="s">
        <v>258</v>
      </c>
      <c r="E159" s="412"/>
      <c r="F159" s="255">
        <v>1</v>
      </c>
      <c r="G159" s="254" t="s">
        <v>86</v>
      </c>
      <c r="H159" s="241"/>
      <c r="I159" s="256">
        <v>0</v>
      </c>
      <c r="J159" s="257" t="s">
        <v>34</v>
      </c>
      <c r="L159" s="253">
        <v>3</v>
      </c>
      <c r="M159" s="389" t="s">
        <v>619</v>
      </c>
      <c r="N159" s="376"/>
      <c r="O159" s="255">
        <v>1</v>
      </c>
      <c r="P159" s="389" t="s">
        <v>416</v>
      </c>
      <c r="Q159" s="377"/>
      <c r="R159" s="256">
        <v>0</v>
      </c>
      <c r="S159" s="257" t="s">
        <v>34</v>
      </c>
      <c r="U159" s="253">
        <v>3</v>
      </c>
      <c r="V159" s="389" t="s">
        <v>640</v>
      </c>
      <c r="W159" s="377"/>
      <c r="X159" s="255">
        <v>0.5</v>
      </c>
      <c r="Y159" s="389" t="s">
        <v>79</v>
      </c>
      <c r="Z159" s="412"/>
      <c r="AA159" s="258">
        <v>0.5</v>
      </c>
      <c r="AB159" s="257" t="s">
        <v>34</v>
      </c>
      <c r="AD159" s="253">
        <v>3</v>
      </c>
      <c r="AE159" s="254" t="s">
        <v>290</v>
      </c>
      <c r="AF159" s="283"/>
      <c r="AG159" s="255">
        <v>1</v>
      </c>
      <c r="AH159" s="254" t="s">
        <v>399</v>
      </c>
      <c r="AI159" s="283"/>
      <c r="AJ159" s="258">
        <v>0</v>
      </c>
      <c r="AK159" s="257" t="s">
        <v>34</v>
      </c>
      <c r="AM159" s="253">
        <v>3</v>
      </c>
      <c r="AN159" s="389" t="s">
        <v>531</v>
      </c>
      <c r="AO159" s="412"/>
      <c r="AP159" s="255">
        <v>0</v>
      </c>
      <c r="AQ159" s="389" t="s">
        <v>79</v>
      </c>
      <c r="AR159" s="412"/>
      <c r="AS159" s="258">
        <v>1</v>
      </c>
      <c r="AT159" s="257" t="s">
        <v>34</v>
      </c>
    </row>
    <row r="160" spans="3:55" ht="19.5" thickBot="1" thickTop="1">
      <c r="C160" s="253">
        <v>4</v>
      </c>
      <c r="D160" s="389" t="s">
        <v>546</v>
      </c>
      <c r="E160" s="412"/>
      <c r="F160" s="255">
        <v>0.5</v>
      </c>
      <c r="G160" s="254" t="s">
        <v>88</v>
      </c>
      <c r="H160" s="241"/>
      <c r="I160" s="256">
        <v>0.5</v>
      </c>
      <c r="J160" s="257" t="s">
        <v>34</v>
      </c>
      <c r="L160" s="253">
        <v>4</v>
      </c>
      <c r="M160" s="389" t="s">
        <v>70</v>
      </c>
      <c r="N160" s="376"/>
      <c r="O160" s="255">
        <v>1</v>
      </c>
      <c r="P160" s="389" t="s">
        <v>675</v>
      </c>
      <c r="Q160" s="377"/>
      <c r="R160" s="256">
        <v>0</v>
      </c>
      <c r="S160" s="257" t="s">
        <v>34</v>
      </c>
      <c r="U160" s="253">
        <v>4</v>
      </c>
      <c r="V160" s="389" t="s">
        <v>642</v>
      </c>
      <c r="W160" s="377"/>
      <c r="X160" s="255">
        <v>1</v>
      </c>
      <c r="Y160" s="389" t="s">
        <v>496</v>
      </c>
      <c r="Z160" s="412"/>
      <c r="AA160" s="258">
        <v>0</v>
      </c>
      <c r="AB160" s="257" t="s">
        <v>34</v>
      </c>
      <c r="AD160" s="253">
        <v>4</v>
      </c>
      <c r="AE160" s="254" t="s">
        <v>453</v>
      </c>
      <c r="AF160" s="283"/>
      <c r="AG160" s="255">
        <v>1</v>
      </c>
      <c r="AH160" s="254" t="s">
        <v>400</v>
      </c>
      <c r="AI160" s="283"/>
      <c r="AJ160" s="258">
        <v>0</v>
      </c>
      <c r="AK160" s="257" t="s">
        <v>34</v>
      </c>
      <c r="AM160" s="253">
        <v>4</v>
      </c>
      <c r="AN160" s="389" t="s">
        <v>664</v>
      </c>
      <c r="AO160" s="412"/>
      <c r="AP160" s="255">
        <v>0</v>
      </c>
      <c r="AQ160" s="389" t="s">
        <v>620</v>
      </c>
      <c r="AR160" s="412"/>
      <c r="AS160" s="258">
        <v>1</v>
      </c>
      <c r="AT160" s="257" t="s">
        <v>34</v>
      </c>
      <c r="AV160" s="270"/>
      <c r="AW160" s="271" t="s">
        <v>29</v>
      </c>
      <c r="AX160" s="271"/>
      <c r="AY160" s="271"/>
      <c r="AZ160" s="271" t="s">
        <v>30</v>
      </c>
      <c r="BA160" s="224"/>
      <c r="BB160" s="229"/>
      <c r="BC160" s="230"/>
    </row>
    <row r="161" spans="3:55" ht="22.5" thickBot="1" thickTop="1">
      <c r="C161" s="253">
        <v>5</v>
      </c>
      <c r="D161" s="389" t="s">
        <v>59</v>
      </c>
      <c r="E161" s="412"/>
      <c r="F161" s="255">
        <v>1</v>
      </c>
      <c r="G161" s="254" t="s">
        <v>479</v>
      </c>
      <c r="H161" s="241"/>
      <c r="I161" s="256">
        <v>0</v>
      </c>
      <c r="J161" s="257" t="s">
        <v>34</v>
      </c>
      <c r="L161" s="253">
        <v>5</v>
      </c>
      <c r="M161" s="389" t="s">
        <v>71</v>
      </c>
      <c r="N161" s="376"/>
      <c r="O161" s="255">
        <v>1</v>
      </c>
      <c r="P161" s="389" t="s">
        <v>676</v>
      </c>
      <c r="Q161" s="377"/>
      <c r="R161" s="256">
        <v>0</v>
      </c>
      <c r="S161" s="257" t="s">
        <v>34</v>
      </c>
      <c r="U161" s="253">
        <v>5</v>
      </c>
      <c r="V161" s="389" t="s">
        <v>788</v>
      </c>
      <c r="W161" s="377"/>
      <c r="X161" s="255">
        <v>1</v>
      </c>
      <c r="Y161" s="389" t="s">
        <v>787</v>
      </c>
      <c r="Z161" s="412"/>
      <c r="AA161" s="258">
        <v>0</v>
      </c>
      <c r="AB161" s="257" t="s">
        <v>34</v>
      </c>
      <c r="AD161" s="253">
        <v>5</v>
      </c>
      <c r="AE161" s="254" t="s">
        <v>447</v>
      </c>
      <c r="AF161" s="283"/>
      <c r="AG161" s="255">
        <v>0</v>
      </c>
      <c r="AH161" s="254" t="s">
        <v>302</v>
      </c>
      <c r="AI161" s="283"/>
      <c r="AJ161" s="258">
        <v>1</v>
      </c>
      <c r="AK161" s="257" t="s">
        <v>34</v>
      </c>
      <c r="AM161" s="253">
        <v>5</v>
      </c>
      <c r="AN161" s="389" t="s">
        <v>533</v>
      </c>
      <c r="AO161" s="412"/>
      <c r="AP161" s="255">
        <v>0</v>
      </c>
      <c r="AQ161" s="389" t="s">
        <v>795</v>
      </c>
      <c r="AR161" s="412"/>
      <c r="AS161" s="258">
        <v>1</v>
      </c>
      <c r="AT161" s="257" t="s">
        <v>34</v>
      </c>
      <c r="AV161" s="272">
        <v>39890</v>
      </c>
      <c r="AW161" s="273" t="s">
        <v>7</v>
      </c>
      <c r="AX161" s="273">
        <v>0</v>
      </c>
      <c r="AY161" s="274">
        <v>6</v>
      </c>
      <c r="AZ161" s="275" t="s">
        <v>13</v>
      </c>
      <c r="BA161" s="235">
        <v>0</v>
      </c>
      <c r="BB161" s="237">
        <v>2</v>
      </c>
      <c r="BC161" s="238"/>
    </row>
    <row r="162" spans="3:55" ht="17.25" thickBot="1" thickTop="1">
      <c r="C162" s="259">
        <v>6</v>
      </c>
      <c r="D162" s="386" t="s">
        <v>624</v>
      </c>
      <c r="E162" s="419"/>
      <c r="F162" s="260">
        <v>0.5</v>
      </c>
      <c r="G162" s="242" t="s">
        <v>478</v>
      </c>
      <c r="H162" s="225"/>
      <c r="I162" s="261">
        <v>0.5</v>
      </c>
      <c r="J162" s="262" t="s">
        <v>34</v>
      </c>
      <c r="L162" s="259">
        <v>6</v>
      </c>
      <c r="M162" s="386" t="s">
        <v>98</v>
      </c>
      <c r="N162" s="387"/>
      <c r="O162" s="260">
        <v>0</v>
      </c>
      <c r="P162" s="386" t="s">
        <v>677</v>
      </c>
      <c r="Q162" s="388"/>
      <c r="R162" s="261">
        <v>1</v>
      </c>
      <c r="S162" s="262" t="s">
        <v>34</v>
      </c>
      <c r="U162" s="259">
        <v>6</v>
      </c>
      <c r="V162" s="386" t="s">
        <v>643</v>
      </c>
      <c r="W162" s="388"/>
      <c r="X162" s="260">
        <v>1</v>
      </c>
      <c r="Y162" s="386" t="s">
        <v>787</v>
      </c>
      <c r="Z162" s="419"/>
      <c r="AA162" s="263">
        <v>0</v>
      </c>
      <c r="AB162" s="262" t="s">
        <v>34</v>
      </c>
      <c r="AD162" s="259">
        <v>6</v>
      </c>
      <c r="AE162" s="242" t="s">
        <v>523</v>
      </c>
      <c r="AF162" s="284"/>
      <c r="AG162" s="260">
        <v>1</v>
      </c>
      <c r="AH162" s="242" t="s">
        <v>401</v>
      </c>
      <c r="AI162" s="284"/>
      <c r="AJ162" s="263">
        <v>0</v>
      </c>
      <c r="AK162" s="262" t="s">
        <v>34</v>
      </c>
      <c r="AM162" s="259">
        <v>6</v>
      </c>
      <c r="AN162" s="386" t="s">
        <v>535</v>
      </c>
      <c r="AO162" s="419"/>
      <c r="AP162" s="260">
        <v>0</v>
      </c>
      <c r="AQ162" s="386" t="s">
        <v>701</v>
      </c>
      <c r="AR162" s="419"/>
      <c r="AS162" s="263">
        <v>1</v>
      </c>
      <c r="AT162" s="262" t="s">
        <v>34</v>
      </c>
      <c r="AV162" s="239" t="s">
        <v>464</v>
      </c>
      <c r="AW162" s="240" t="s">
        <v>31</v>
      </c>
      <c r="AX162" s="243"/>
      <c r="AY162" s="247" t="s">
        <v>465</v>
      </c>
      <c r="AZ162" s="240" t="s">
        <v>31</v>
      </c>
      <c r="BA162" s="243"/>
      <c r="BB162" s="245" t="s">
        <v>465</v>
      </c>
      <c r="BC162" s="246"/>
    </row>
    <row r="163" spans="48:55" ht="17.25" thickBot="1" thickTop="1">
      <c r="AV163" s="248">
        <v>1</v>
      </c>
      <c r="AW163" s="404" t="s">
        <v>87</v>
      </c>
      <c r="AX163" s="405"/>
      <c r="AY163" s="249">
        <v>1</v>
      </c>
      <c r="AZ163" s="404" t="s">
        <v>227</v>
      </c>
      <c r="BA163" s="405"/>
      <c r="BB163" s="252">
        <v>0</v>
      </c>
      <c r="BC163" s="251" t="s">
        <v>34</v>
      </c>
    </row>
    <row r="164" spans="3:55" ht="18.75" thickTop="1">
      <c r="C164" s="228"/>
      <c r="D164" s="224" t="s">
        <v>29</v>
      </c>
      <c r="E164" s="224"/>
      <c r="F164" s="224"/>
      <c r="G164" s="224" t="s">
        <v>30</v>
      </c>
      <c r="H164" s="224"/>
      <c r="I164" s="229"/>
      <c r="J164" s="230"/>
      <c r="L164" s="228"/>
      <c r="M164" s="224" t="s">
        <v>29</v>
      </c>
      <c r="N164" s="224"/>
      <c r="O164" s="224"/>
      <c r="P164" s="224" t="s">
        <v>30</v>
      </c>
      <c r="Q164" s="224"/>
      <c r="R164" s="229"/>
      <c r="S164" s="230"/>
      <c r="U164" s="228"/>
      <c r="V164" s="224" t="s">
        <v>29</v>
      </c>
      <c r="W164" s="224"/>
      <c r="X164" s="224"/>
      <c r="Y164" s="224" t="s">
        <v>30</v>
      </c>
      <c r="Z164" s="224"/>
      <c r="AA164" s="229"/>
      <c r="AB164" s="230"/>
      <c r="AD164" s="228"/>
      <c r="AE164" s="224" t="s">
        <v>29</v>
      </c>
      <c r="AF164" s="224"/>
      <c r="AG164" s="224"/>
      <c r="AH164" s="224" t="s">
        <v>30</v>
      </c>
      <c r="AI164" s="224"/>
      <c r="AJ164" s="229"/>
      <c r="AK164" s="230"/>
      <c r="AM164" s="228"/>
      <c r="AN164" s="224" t="s">
        <v>29</v>
      </c>
      <c r="AO164" s="224"/>
      <c r="AP164" s="224"/>
      <c r="AQ164" s="224" t="s">
        <v>30</v>
      </c>
      <c r="AR164" s="224"/>
      <c r="AS164" s="229"/>
      <c r="AT164" s="230"/>
      <c r="AV164" s="253">
        <v>2</v>
      </c>
      <c r="AW164" s="389" t="s">
        <v>705</v>
      </c>
      <c r="AX164" s="412"/>
      <c r="AY164" s="255">
        <v>1</v>
      </c>
      <c r="AZ164" s="389" t="s">
        <v>80</v>
      </c>
      <c r="BA164" s="412"/>
      <c r="BB164" s="258">
        <v>0</v>
      </c>
      <c r="BC164" s="257" t="s">
        <v>34</v>
      </c>
    </row>
    <row r="165" spans="3:55" ht="21">
      <c r="C165" s="231">
        <v>39743</v>
      </c>
      <c r="D165" s="232" t="s">
        <v>19</v>
      </c>
      <c r="E165" s="233" t="s">
        <v>8</v>
      </c>
      <c r="F165" s="234">
        <v>2.5</v>
      </c>
      <c r="G165" s="235" t="s">
        <v>13</v>
      </c>
      <c r="H165" s="233" t="s">
        <v>8</v>
      </c>
      <c r="I165" s="408">
        <v>3.5</v>
      </c>
      <c r="J165" s="418"/>
      <c r="L165" s="231">
        <v>39744</v>
      </c>
      <c r="M165" s="232" t="s">
        <v>19</v>
      </c>
      <c r="N165" s="235" t="s">
        <v>11</v>
      </c>
      <c r="O165" s="234">
        <v>3.5</v>
      </c>
      <c r="P165" s="235" t="s">
        <v>25</v>
      </c>
      <c r="Q165" s="235" t="s">
        <v>8</v>
      </c>
      <c r="R165" s="408">
        <v>2.5</v>
      </c>
      <c r="S165" s="409"/>
      <c r="U165" s="231">
        <v>39744</v>
      </c>
      <c r="V165" s="235" t="s">
        <v>26</v>
      </c>
      <c r="W165" s="235">
        <v>0</v>
      </c>
      <c r="X165" s="237">
        <v>3.5</v>
      </c>
      <c r="Y165" s="235" t="s">
        <v>7</v>
      </c>
      <c r="Z165" s="235" t="s">
        <v>11</v>
      </c>
      <c r="AA165" s="237">
        <v>2.5</v>
      </c>
      <c r="AB165" s="238"/>
      <c r="AD165" s="231">
        <v>39763</v>
      </c>
      <c r="AE165" s="235" t="s">
        <v>358</v>
      </c>
      <c r="AF165" s="235">
        <v>0</v>
      </c>
      <c r="AG165" s="237">
        <v>1.5</v>
      </c>
      <c r="AH165" s="235" t="s">
        <v>15</v>
      </c>
      <c r="AI165" s="235" t="s">
        <v>16</v>
      </c>
      <c r="AJ165" s="237">
        <v>2.5</v>
      </c>
      <c r="AK165" s="238"/>
      <c r="AM165" s="231">
        <v>39785</v>
      </c>
      <c r="AN165" s="235" t="s">
        <v>318</v>
      </c>
      <c r="AO165" s="235">
        <v>0</v>
      </c>
      <c r="AP165" s="237">
        <v>4</v>
      </c>
      <c r="AQ165" s="235" t="s">
        <v>13</v>
      </c>
      <c r="AR165" s="235" t="s">
        <v>361</v>
      </c>
      <c r="AS165" s="237">
        <v>0</v>
      </c>
      <c r="AT165" s="238"/>
      <c r="AV165" s="253">
        <v>3</v>
      </c>
      <c r="AW165" s="389" t="s">
        <v>438</v>
      </c>
      <c r="AX165" s="412"/>
      <c r="AY165" s="255">
        <v>1</v>
      </c>
      <c r="AZ165" s="389" t="s">
        <v>764</v>
      </c>
      <c r="BA165" s="412"/>
      <c r="BB165" s="258">
        <v>0</v>
      </c>
      <c r="BC165" s="257" t="s">
        <v>34</v>
      </c>
    </row>
    <row r="166" spans="3:55" ht="15.75">
      <c r="C166" s="239" t="s">
        <v>464</v>
      </c>
      <c r="D166" s="240" t="s">
        <v>31</v>
      </c>
      <c r="E166" s="243"/>
      <c r="F166" s="244" t="s">
        <v>465</v>
      </c>
      <c r="G166" s="240" t="s">
        <v>31</v>
      </c>
      <c r="H166" s="243"/>
      <c r="I166" s="410" t="s">
        <v>465</v>
      </c>
      <c r="J166" s="411"/>
      <c r="L166" s="239" t="s">
        <v>464</v>
      </c>
      <c r="M166" s="240" t="s">
        <v>31</v>
      </c>
      <c r="N166" s="243"/>
      <c r="O166" s="244" t="s">
        <v>465</v>
      </c>
      <c r="P166" s="240" t="s">
        <v>31</v>
      </c>
      <c r="Q166" s="243"/>
      <c r="R166" s="410" t="s">
        <v>465</v>
      </c>
      <c r="S166" s="411"/>
      <c r="U166" s="239" t="s">
        <v>464</v>
      </c>
      <c r="V166" s="240" t="s">
        <v>31</v>
      </c>
      <c r="W166" s="243"/>
      <c r="X166" s="247" t="s">
        <v>465</v>
      </c>
      <c r="Y166" s="240" t="s">
        <v>31</v>
      </c>
      <c r="Z166" s="243"/>
      <c r="AA166" s="245" t="s">
        <v>465</v>
      </c>
      <c r="AB166" s="246"/>
      <c r="AD166" s="239" t="s">
        <v>464</v>
      </c>
      <c r="AE166" s="240" t="s">
        <v>31</v>
      </c>
      <c r="AF166" s="243"/>
      <c r="AG166" s="247" t="s">
        <v>465</v>
      </c>
      <c r="AH166" s="240" t="s">
        <v>31</v>
      </c>
      <c r="AI166" s="243"/>
      <c r="AJ166" s="245" t="s">
        <v>465</v>
      </c>
      <c r="AK166" s="246"/>
      <c r="AM166" s="239" t="s">
        <v>464</v>
      </c>
      <c r="AN166" s="240" t="s">
        <v>31</v>
      </c>
      <c r="AO166" s="243"/>
      <c r="AP166" s="247" t="s">
        <v>465</v>
      </c>
      <c r="AQ166" s="240" t="s">
        <v>31</v>
      </c>
      <c r="AR166" s="243"/>
      <c r="AS166" s="245" t="s">
        <v>465</v>
      </c>
      <c r="AT166" s="246"/>
      <c r="AV166" s="253">
        <v>4</v>
      </c>
      <c r="AW166" s="389" t="s">
        <v>635</v>
      </c>
      <c r="AX166" s="412"/>
      <c r="AY166" s="255">
        <v>1</v>
      </c>
      <c r="AZ166" s="389" t="s">
        <v>365</v>
      </c>
      <c r="BA166" s="412"/>
      <c r="BB166" s="258">
        <v>0</v>
      </c>
      <c r="BC166" s="257" t="s">
        <v>34</v>
      </c>
    </row>
    <row r="167" spans="3:55" ht="15.75">
      <c r="C167" s="248">
        <v>1</v>
      </c>
      <c r="D167" s="404" t="s">
        <v>283</v>
      </c>
      <c r="E167" s="405"/>
      <c r="F167" s="249">
        <v>0</v>
      </c>
      <c r="G167" s="226" t="s">
        <v>32</v>
      </c>
      <c r="H167" s="227"/>
      <c r="I167" s="250">
        <v>1</v>
      </c>
      <c r="J167" s="251"/>
      <c r="L167" s="248">
        <v>1</v>
      </c>
      <c r="M167" s="404" t="s">
        <v>621</v>
      </c>
      <c r="N167" s="406"/>
      <c r="O167" s="249">
        <v>0.5</v>
      </c>
      <c r="P167" s="404" t="s">
        <v>312</v>
      </c>
      <c r="Q167" s="407"/>
      <c r="R167" s="250">
        <v>0.5</v>
      </c>
      <c r="S167" s="251" t="s">
        <v>34</v>
      </c>
      <c r="U167" s="248">
        <v>1</v>
      </c>
      <c r="V167" s="404" t="s">
        <v>442</v>
      </c>
      <c r="W167" s="407"/>
      <c r="X167" s="249">
        <v>0.5</v>
      </c>
      <c r="Y167" s="404" t="s">
        <v>679</v>
      </c>
      <c r="Z167" s="405"/>
      <c r="AA167" s="252">
        <v>0.5</v>
      </c>
      <c r="AB167" s="251" t="s">
        <v>34</v>
      </c>
      <c r="AD167" s="248">
        <v>1</v>
      </c>
      <c r="AE167" s="226">
        <v>0</v>
      </c>
      <c r="AF167" s="293"/>
      <c r="AG167" s="249">
        <v>0</v>
      </c>
      <c r="AH167" s="226">
        <v>0</v>
      </c>
      <c r="AI167" s="293"/>
      <c r="AJ167" s="252">
        <v>0</v>
      </c>
      <c r="AK167" s="251" t="s">
        <v>23</v>
      </c>
      <c r="AM167" s="248">
        <v>1</v>
      </c>
      <c r="AN167" s="404">
        <v>0</v>
      </c>
      <c r="AO167" s="405"/>
      <c r="AP167" s="249">
        <v>0</v>
      </c>
      <c r="AQ167" s="404">
        <v>0</v>
      </c>
      <c r="AR167" s="405"/>
      <c r="AS167" s="252">
        <v>0</v>
      </c>
      <c r="AT167" s="251">
        <v>0</v>
      </c>
      <c r="AV167" s="253">
        <v>5</v>
      </c>
      <c r="AW167" s="389" t="s">
        <v>64</v>
      </c>
      <c r="AX167" s="412"/>
      <c r="AY167" s="255">
        <v>0</v>
      </c>
      <c r="AZ167" s="389" t="s">
        <v>84</v>
      </c>
      <c r="BA167" s="412"/>
      <c r="BB167" s="258">
        <v>1</v>
      </c>
      <c r="BC167" s="257" t="s">
        <v>34</v>
      </c>
    </row>
    <row r="168" spans="3:55" ht="15.75">
      <c r="C168" s="253">
        <v>2</v>
      </c>
      <c r="D168" s="389" t="s">
        <v>35</v>
      </c>
      <c r="E168" s="412"/>
      <c r="F168" s="255">
        <v>0</v>
      </c>
      <c r="G168" s="254" t="s">
        <v>227</v>
      </c>
      <c r="H168" s="241"/>
      <c r="I168" s="256">
        <v>1</v>
      </c>
      <c r="J168" s="257" t="s">
        <v>34</v>
      </c>
      <c r="L168" s="253">
        <v>2</v>
      </c>
      <c r="M168" s="389" t="s">
        <v>549</v>
      </c>
      <c r="N168" s="376"/>
      <c r="O168" s="255">
        <v>0.5</v>
      </c>
      <c r="P168" s="389" t="s">
        <v>536</v>
      </c>
      <c r="Q168" s="377"/>
      <c r="R168" s="256">
        <v>0.5</v>
      </c>
      <c r="S168" s="257" t="s">
        <v>34</v>
      </c>
      <c r="U168" s="253">
        <v>2</v>
      </c>
      <c r="V168" s="389" t="s">
        <v>704</v>
      </c>
      <c r="W168" s="377"/>
      <c r="X168" s="255">
        <v>0.5</v>
      </c>
      <c r="Y168" s="389" t="s">
        <v>448</v>
      </c>
      <c r="Z168" s="412"/>
      <c r="AA168" s="258">
        <v>0.5</v>
      </c>
      <c r="AB168" s="257" t="s">
        <v>34</v>
      </c>
      <c r="AD168" s="253">
        <v>2</v>
      </c>
      <c r="AE168" s="254">
        <v>0</v>
      </c>
      <c r="AF168" s="283"/>
      <c r="AG168" s="255">
        <v>0</v>
      </c>
      <c r="AH168" s="254">
        <v>0</v>
      </c>
      <c r="AI168" s="283"/>
      <c r="AJ168" s="258">
        <v>0</v>
      </c>
      <c r="AK168" s="257" t="s">
        <v>23</v>
      </c>
      <c r="AM168" s="253">
        <v>2</v>
      </c>
      <c r="AN168" s="389">
        <v>0</v>
      </c>
      <c r="AO168" s="412"/>
      <c r="AP168" s="255">
        <v>0</v>
      </c>
      <c r="AQ168" s="389">
        <v>0</v>
      </c>
      <c r="AR168" s="412"/>
      <c r="AS168" s="258">
        <v>0</v>
      </c>
      <c r="AT168" s="257">
        <v>0</v>
      </c>
      <c r="AV168" s="253">
        <v>6</v>
      </c>
      <c r="AW168" s="389" t="s">
        <v>436</v>
      </c>
      <c r="AX168" s="412"/>
      <c r="AY168" s="255">
        <v>1</v>
      </c>
      <c r="AZ168" s="389" t="s">
        <v>86</v>
      </c>
      <c r="BA168" s="412"/>
      <c r="BB168" s="258">
        <v>0</v>
      </c>
      <c r="BC168" s="257" t="s">
        <v>34</v>
      </c>
    </row>
    <row r="169" spans="3:55" ht="15.75">
      <c r="C169" s="253">
        <v>3</v>
      </c>
      <c r="D169" s="389" t="s">
        <v>364</v>
      </c>
      <c r="E169" s="412"/>
      <c r="F169" s="255">
        <v>0.5</v>
      </c>
      <c r="G169" s="254" t="s">
        <v>365</v>
      </c>
      <c r="H169" s="241"/>
      <c r="I169" s="256">
        <v>0.5</v>
      </c>
      <c r="J169" s="257" t="s">
        <v>34</v>
      </c>
      <c r="L169" s="253">
        <v>3</v>
      </c>
      <c r="M169" s="389" t="s">
        <v>634</v>
      </c>
      <c r="N169" s="376"/>
      <c r="O169" s="255">
        <v>1</v>
      </c>
      <c r="P169" s="389" t="s">
        <v>66</v>
      </c>
      <c r="Q169" s="377"/>
      <c r="R169" s="256">
        <v>0</v>
      </c>
      <c r="S169" s="257" t="s">
        <v>34</v>
      </c>
      <c r="U169" s="253">
        <v>3</v>
      </c>
      <c r="V169" s="389" t="s">
        <v>449</v>
      </c>
      <c r="W169" s="377"/>
      <c r="X169" s="255">
        <v>1</v>
      </c>
      <c r="Y169" s="389" t="s">
        <v>725</v>
      </c>
      <c r="Z169" s="412"/>
      <c r="AA169" s="258">
        <v>0</v>
      </c>
      <c r="AB169" s="257" t="s">
        <v>34</v>
      </c>
      <c r="AD169" s="253">
        <v>3</v>
      </c>
      <c r="AE169" s="254" t="s">
        <v>537</v>
      </c>
      <c r="AF169" s="283"/>
      <c r="AG169" s="255">
        <v>1</v>
      </c>
      <c r="AH169" s="254" t="s">
        <v>519</v>
      </c>
      <c r="AI169" s="283"/>
      <c r="AJ169" s="258">
        <v>0</v>
      </c>
      <c r="AK169" s="257" t="s">
        <v>34</v>
      </c>
      <c r="AM169" s="253">
        <v>3</v>
      </c>
      <c r="AN169" s="389" t="s">
        <v>440</v>
      </c>
      <c r="AO169" s="412"/>
      <c r="AP169" s="255">
        <v>1</v>
      </c>
      <c r="AQ169" s="389" t="s">
        <v>295</v>
      </c>
      <c r="AR169" s="412"/>
      <c r="AS169" s="258">
        <v>0</v>
      </c>
      <c r="AT169" s="257" t="s">
        <v>34</v>
      </c>
      <c r="AV169" s="253">
        <v>7</v>
      </c>
      <c r="AW169" s="389" t="s">
        <v>636</v>
      </c>
      <c r="AX169" s="412"/>
      <c r="AY169" s="255">
        <v>0.5</v>
      </c>
      <c r="AZ169" s="389" t="s">
        <v>105</v>
      </c>
      <c r="BA169" s="412"/>
      <c r="BB169" s="258">
        <v>0.5</v>
      </c>
      <c r="BC169" s="257" t="s">
        <v>34</v>
      </c>
    </row>
    <row r="170" spans="3:55" ht="16.5" thickBot="1">
      <c r="C170" s="253">
        <v>4</v>
      </c>
      <c r="D170" s="389" t="s">
        <v>69</v>
      </c>
      <c r="E170" s="412"/>
      <c r="F170" s="255">
        <v>0.5</v>
      </c>
      <c r="G170" s="254" t="s">
        <v>84</v>
      </c>
      <c r="H170" s="241"/>
      <c r="I170" s="256">
        <v>0.5</v>
      </c>
      <c r="J170" s="257" t="s">
        <v>34</v>
      </c>
      <c r="L170" s="253">
        <v>4</v>
      </c>
      <c r="M170" s="389" t="s">
        <v>367</v>
      </c>
      <c r="N170" s="376"/>
      <c r="O170" s="255">
        <v>0</v>
      </c>
      <c r="P170" s="389" t="s">
        <v>445</v>
      </c>
      <c r="Q170" s="377"/>
      <c r="R170" s="256">
        <v>1</v>
      </c>
      <c r="S170" s="257" t="s">
        <v>34</v>
      </c>
      <c r="U170" s="253">
        <v>4</v>
      </c>
      <c r="V170" s="389" t="s">
        <v>99</v>
      </c>
      <c r="W170" s="377"/>
      <c r="X170" s="255">
        <v>0</v>
      </c>
      <c r="Y170" s="389" t="s">
        <v>475</v>
      </c>
      <c r="Z170" s="412"/>
      <c r="AA170" s="258">
        <v>1</v>
      </c>
      <c r="AB170" s="257" t="s">
        <v>34</v>
      </c>
      <c r="AD170" s="253">
        <v>4</v>
      </c>
      <c r="AE170" s="254" t="s">
        <v>539</v>
      </c>
      <c r="AF170" s="283"/>
      <c r="AG170" s="255">
        <v>0.5</v>
      </c>
      <c r="AH170" s="254" t="s">
        <v>43</v>
      </c>
      <c r="AI170" s="283"/>
      <c r="AJ170" s="258">
        <v>0.5</v>
      </c>
      <c r="AK170" s="257" t="s">
        <v>34</v>
      </c>
      <c r="AM170" s="253">
        <v>4</v>
      </c>
      <c r="AN170" s="389" t="s">
        <v>393</v>
      </c>
      <c r="AO170" s="412"/>
      <c r="AP170" s="255">
        <v>1</v>
      </c>
      <c r="AQ170" s="389" t="s">
        <v>315</v>
      </c>
      <c r="AR170" s="412"/>
      <c r="AS170" s="258">
        <v>0</v>
      </c>
      <c r="AT170" s="257" t="s">
        <v>34</v>
      </c>
      <c r="AV170" s="259">
        <v>8</v>
      </c>
      <c r="AW170" s="386" t="s">
        <v>679</v>
      </c>
      <c r="AX170" s="419"/>
      <c r="AY170" s="260">
        <v>0.5</v>
      </c>
      <c r="AZ170" s="386" t="s">
        <v>479</v>
      </c>
      <c r="BA170" s="419"/>
      <c r="BB170" s="263">
        <v>0.5</v>
      </c>
      <c r="BC170" s="262" t="s">
        <v>34</v>
      </c>
    </row>
    <row r="171" spans="3:46" ht="17.25" thickBot="1" thickTop="1">
      <c r="C171" s="253">
        <v>5</v>
      </c>
      <c r="D171" s="389" t="s">
        <v>37</v>
      </c>
      <c r="E171" s="412"/>
      <c r="F171" s="255">
        <v>0.5</v>
      </c>
      <c r="G171" s="254" t="s">
        <v>105</v>
      </c>
      <c r="H171" s="241"/>
      <c r="I171" s="256">
        <v>0.5</v>
      </c>
      <c r="J171" s="257" t="s">
        <v>34</v>
      </c>
      <c r="L171" s="253">
        <v>5</v>
      </c>
      <c r="M171" s="389" t="s">
        <v>495</v>
      </c>
      <c r="N171" s="376"/>
      <c r="O171" s="255">
        <v>0.5</v>
      </c>
      <c r="P171" s="389" t="s">
        <v>287</v>
      </c>
      <c r="Q171" s="377"/>
      <c r="R171" s="256">
        <v>0.5</v>
      </c>
      <c r="S171" s="257" t="s">
        <v>34</v>
      </c>
      <c r="U171" s="253">
        <v>5</v>
      </c>
      <c r="V171" s="389" t="s">
        <v>60</v>
      </c>
      <c r="W171" s="377"/>
      <c r="X171" s="255">
        <v>0.5</v>
      </c>
      <c r="Y171" s="389" t="s">
        <v>790</v>
      </c>
      <c r="Z171" s="412"/>
      <c r="AA171" s="258">
        <v>0.5</v>
      </c>
      <c r="AB171" s="257" t="s">
        <v>34</v>
      </c>
      <c r="AD171" s="253">
        <v>5</v>
      </c>
      <c r="AE171" s="254" t="s">
        <v>541</v>
      </c>
      <c r="AF171" s="283"/>
      <c r="AG171" s="255">
        <v>0</v>
      </c>
      <c r="AH171" s="254" t="s">
        <v>521</v>
      </c>
      <c r="AI171" s="283"/>
      <c r="AJ171" s="258">
        <v>1</v>
      </c>
      <c r="AK171" s="257" t="s">
        <v>34</v>
      </c>
      <c r="AM171" s="253">
        <v>5</v>
      </c>
      <c r="AN171" s="389" t="s">
        <v>441</v>
      </c>
      <c r="AO171" s="412"/>
      <c r="AP171" s="255">
        <v>1</v>
      </c>
      <c r="AQ171" s="389" t="s">
        <v>320</v>
      </c>
      <c r="AR171" s="412"/>
      <c r="AS171" s="258">
        <v>0</v>
      </c>
      <c r="AT171" s="257" t="s">
        <v>34</v>
      </c>
    </row>
    <row r="172" spans="3:55" ht="19.5" thickBot="1" thickTop="1">
      <c r="C172" s="259">
        <v>6</v>
      </c>
      <c r="D172" s="386" t="s">
        <v>73</v>
      </c>
      <c r="E172" s="419"/>
      <c r="F172" s="260">
        <v>1</v>
      </c>
      <c r="G172" s="242" t="s">
        <v>619</v>
      </c>
      <c r="H172" s="225"/>
      <c r="I172" s="261">
        <v>0</v>
      </c>
      <c r="J172" s="262" t="s">
        <v>34</v>
      </c>
      <c r="L172" s="259">
        <v>6</v>
      </c>
      <c r="M172" s="386" t="s">
        <v>671</v>
      </c>
      <c r="N172" s="387"/>
      <c r="O172" s="260">
        <v>1</v>
      </c>
      <c r="P172" s="386" t="s">
        <v>85</v>
      </c>
      <c r="Q172" s="388"/>
      <c r="R172" s="261">
        <v>0</v>
      </c>
      <c r="S172" s="262" t="s">
        <v>34</v>
      </c>
      <c r="U172" s="259">
        <v>6</v>
      </c>
      <c r="V172" s="386" t="s">
        <v>649</v>
      </c>
      <c r="W172" s="388"/>
      <c r="X172" s="260">
        <v>1</v>
      </c>
      <c r="Y172" s="386" t="s">
        <v>791</v>
      </c>
      <c r="Z172" s="419"/>
      <c r="AA172" s="263">
        <v>0</v>
      </c>
      <c r="AB172" s="262" t="s">
        <v>34</v>
      </c>
      <c r="AD172" s="259">
        <v>6</v>
      </c>
      <c r="AE172" s="242" t="s">
        <v>543</v>
      </c>
      <c r="AF172" s="284"/>
      <c r="AG172" s="260">
        <v>0</v>
      </c>
      <c r="AH172" s="242" t="s">
        <v>354</v>
      </c>
      <c r="AI172" s="284"/>
      <c r="AJ172" s="263">
        <v>1</v>
      </c>
      <c r="AK172" s="262" t="s">
        <v>34</v>
      </c>
      <c r="AM172" s="259">
        <v>6</v>
      </c>
      <c r="AN172" s="386" t="s">
        <v>735</v>
      </c>
      <c r="AO172" s="419"/>
      <c r="AP172" s="260">
        <v>1</v>
      </c>
      <c r="AQ172" s="386" t="s">
        <v>524</v>
      </c>
      <c r="AR172" s="419"/>
      <c r="AS172" s="263">
        <v>0</v>
      </c>
      <c r="AT172" s="262" t="s">
        <v>34</v>
      </c>
      <c r="AV172" s="270"/>
      <c r="AW172" s="271" t="s">
        <v>29</v>
      </c>
      <c r="AX172" s="271"/>
      <c r="AY172" s="271"/>
      <c r="AZ172" s="271" t="s">
        <v>30</v>
      </c>
      <c r="BA172" s="224"/>
      <c r="BB172" s="229"/>
      <c r="BC172" s="230"/>
    </row>
    <row r="173" spans="48:55" ht="22.5" thickBot="1" thickTop="1">
      <c r="AV173" s="272">
        <v>39938</v>
      </c>
      <c r="AW173" s="273" t="s">
        <v>12</v>
      </c>
      <c r="AX173" s="273">
        <v>0</v>
      </c>
      <c r="AY173" s="274">
        <v>4</v>
      </c>
      <c r="AZ173" s="275" t="s">
        <v>7</v>
      </c>
      <c r="BA173" s="235">
        <v>0</v>
      </c>
      <c r="BB173" s="237">
        <v>4</v>
      </c>
      <c r="BC173" s="238"/>
    </row>
    <row r="174" spans="3:55" ht="18.75" thickTop="1">
      <c r="C174" s="228"/>
      <c r="D174" s="224" t="s">
        <v>29</v>
      </c>
      <c r="E174" s="224"/>
      <c r="F174" s="224"/>
      <c r="G174" s="224" t="s">
        <v>30</v>
      </c>
      <c r="H174" s="224"/>
      <c r="I174" s="229"/>
      <c r="J174" s="230"/>
      <c r="L174" s="228"/>
      <c r="M174" s="224" t="s">
        <v>29</v>
      </c>
      <c r="N174" s="224"/>
      <c r="O174" s="224"/>
      <c r="P174" s="224" t="s">
        <v>30</v>
      </c>
      <c r="Q174" s="224"/>
      <c r="R174" s="229"/>
      <c r="S174" s="230"/>
      <c r="U174" s="228"/>
      <c r="V174" s="224" t="s">
        <v>29</v>
      </c>
      <c r="W174" s="224"/>
      <c r="X174" s="224"/>
      <c r="Y174" s="224" t="s">
        <v>30</v>
      </c>
      <c r="Z174" s="224"/>
      <c r="AA174" s="229"/>
      <c r="AB174" s="230"/>
      <c r="AD174" s="228"/>
      <c r="AE174" s="224" t="s">
        <v>29</v>
      </c>
      <c r="AF174" s="224"/>
      <c r="AG174" s="224"/>
      <c r="AH174" s="224" t="s">
        <v>30</v>
      </c>
      <c r="AI174" s="224"/>
      <c r="AJ174" s="229"/>
      <c r="AK174" s="230"/>
      <c r="AM174" s="228"/>
      <c r="AN174" s="224" t="s">
        <v>29</v>
      </c>
      <c r="AO174" s="224"/>
      <c r="AP174" s="224"/>
      <c r="AQ174" s="224" t="s">
        <v>30</v>
      </c>
      <c r="AR174" s="224"/>
      <c r="AS174" s="229"/>
      <c r="AT174" s="230"/>
      <c r="AV174" s="239" t="s">
        <v>464</v>
      </c>
      <c r="AW174" s="240" t="s">
        <v>31</v>
      </c>
      <c r="AX174" s="243"/>
      <c r="AY174" s="247" t="s">
        <v>465</v>
      </c>
      <c r="AZ174" s="240" t="s">
        <v>31</v>
      </c>
      <c r="BA174" s="243"/>
      <c r="BB174" s="245" t="s">
        <v>465</v>
      </c>
      <c r="BC174" s="246"/>
    </row>
    <row r="175" spans="3:55" ht="21">
      <c r="C175" s="231">
        <v>39749</v>
      </c>
      <c r="D175" s="232" t="s">
        <v>12</v>
      </c>
      <c r="E175" s="233" t="s">
        <v>11</v>
      </c>
      <c r="F175" s="234">
        <v>2.5</v>
      </c>
      <c r="G175" s="235" t="s">
        <v>15</v>
      </c>
      <c r="H175" s="233" t="s">
        <v>8</v>
      </c>
      <c r="I175" s="408">
        <v>3.5</v>
      </c>
      <c r="J175" s="418"/>
      <c r="L175" s="231">
        <v>39744</v>
      </c>
      <c r="M175" s="232" t="s">
        <v>14</v>
      </c>
      <c r="N175" s="235" t="s">
        <v>8</v>
      </c>
      <c r="O175" s="234">
        <v>5</v>
      </c>
      <c r="P175" s="235" t="s">
        <v>15</v>
      </c>
      <c r="Q175" s="235" t="s">
        <v>11</v>
      </c>
      <c r="R175" s="408">
        <v>1</v>
      </c>
      <c r="S175" s="409"/>
      <c r="U175" s="231">
        <v>39749</v>
      </c>
      <c r="V175" s="235" t="s">
        <v>22</v>
      </c>
      <c r="W175" s="235">
        <v>0</v>
      </c>
      <c r="X175" s="237">
        <v>2</v>
      </c>
      <c r="Y175" s="235" t="s">
        <v>12</v>
      </c>
      <c r="Z175" s="235" t="s">
        <v>23</v>
      </c>
      <c r="AA175" s="237">
        <v>4</v>
      </c>
      <c r="AB175" s="238"/>
      <c r="AD175" s="231">
        <v>39764</v>
      </c>
      <c r="AE175" s="235" t="s">
        <v>9</v>
      </c>
      <c r="AF175" s="235" t="s">
        <v>16</v>
      </c>
      <c r="AG175" s="237">
        <v>2</v>
      </c>
      <c r="AH175" s="235" t="s">
        <v>10</v>
      </c>
      <c r="AI175" s="235" t="s">
        <v>23</v>
      </c>
      <c r="AJ175" s="237">
        <v>2</v>
      </c>
      <c r="AK175" s="238"/>
      <c r="AM175" s="231">
        <v>39786</v>
      </c>
      <c r="AN175" s="235" t="s">
        <v>518</v>
      </c>
      <c r="AO175" s="235">
        <v>0</v>
      </c>
      <c r="AP175" s="237">
        <v>0</v>
      </c>
      <c r="AQ175" s="235" t="s">
        <v>18</v>
      </c>
      <c r="AR175" s="235" t="s">
        <v>16</v>
      </c>
      <c r="AS175" s="237">
        <v>0</v>
      </c>
      <c r="AT175" s="238"/>
      <c r="AV175" s="248">
        <v>1</v>
      </c>
      <c r="AW175" s="404" t="s">
        <v>266</v>
      </c>
      <c r="AX175" s="405"/>
      <c r="AY175" s="249">
        <v>0</v>
      </c>
      <c r="AZ175" s="404" t="s">
        <v>87</v>
      </c>
      <c r="BA175" s="405"/>
      <c r="BB175" s="252">
        <v>1</v>
      </c>
      <c r="BC175" s="251" t="s">
        <v>34</v>
      </c>
    </row>
    <row r="176" spans="3:55" ht="15.75">
      <c r="C176" s="239" t="s">
        <v>464</v>
      </c>
      <c r="D176" s="240" t="s">
        <v>31</v>
      </c>
      <c r="E176" s="243"/>
      <c r="F176" s="244" t="s">
        <v>465</v>
      </c>
      <c r="G176" s="240" t="s">
        <v>31</v>
      </c>
      <c r="H176" s="243"/>
      <c r="I176" s="410" t="s">
        <v>465</v>
      </c>
      <c r="J176" s="411"/>
      <c r="L176" s="239" t="s">
        <v>464</v>
      </c>
      <c r="M176" s="240" t="s">
        <v>31</v>
      </c>
      <c r="N176" s="243"/>
      <c r="O176" s="244" t="s">
        <v>465</v>
      </c>
      <c r="P176" s="240" t="s">
        <v>31</v>
      </c>
      <c r="Q176" s="243"/>
      <c r="R176" s="410" t="s">
        <v>465</v>
      </c>
      <c r="S176" s="411"/>
      <c r="U176" s="239" t="s">
        <v>464</v>
      </c>
      <c r="V176" s="240" t="s">
        <v>31</v>
      </c>
      <c r="W176" s="243"/>
      <c r="X176" s="247" t="s">
        <v>465</v>
      </c>
      <c r="Y176" s="240" t="s">
        <v>31</v>
      </c>
      <c r="Z176" s="243"/>
      <c r="AA176" s="245" t="s">
        <v>465</v>
      </c>
      <c r="AB176" s="246"/>
      <c r="AD176" s="239" t="s">
        <v>464</v>
      </c>
      <c r="AE176" s="240" t="s">
        <v>31</v>
      </c>
      <c r="AF176" s="243"/>
      <c r="AG176" s="247" t="s">
        <v>465</v>
      </c>
      <c r="AH176" s="240" t="s">
        <v>31</v>
      </c>
      <c r="AI176" s="243"/>
      <c r="AJ176" s="245" t="s">
        <v>465</v>
      </c>
      <c r="AK176" s="246"/>
      <c r="AM176" s="239" t="s">
        <v>464</v>
      </c>
      <c r="AN176" s="240" t="s">
        <v>31</v>
      </c>
      <c r="AO176" s="243"/>
      <c r="AP176" s="247" t="s">
        <v>465</v>
      </c>
      <c r="AQ176" s="240" t="s">
        <v>31</v>
      </c>
      <c r="AR176" s="243"/>
      <c r="AS176" s="245" t="s">
        <v>465</v>
      </c>
      <c r="AT176" s="246"/>
      <c r="AV176" s="253">
        <v>2</v>
      </c>
      <c r="AW176" s="389" t="s">
        <v>77</v>
      </c>
      <c r="AX176" s="412"/>
      <c r="AY176" s="255">
        <v>0</v>
      </c>
      <c r="AZ176" s="389" t="s">
        <v>705</v>
      </c>
      <c r="BA176" s="412"/>
      <c r="BB176" s="258">
        <v>1</v>
      </c>
      <c r="BC176" s="257" t="s">
        <v>34</v>
      </c>
    </row>
    <row r="177" spans="3:55" ht="15.75">
      <c r="C177" s="248">
        <v>1</v>
      </c>
      <c r="D177" s="404" t="s">
        <v>520</v>
      </c>
      <c r="E177" s="405"/>
      <c r="F177" s="249">
        <v>0.5</v>
      </c>
      <c r="G177" s="226" t="s">
        <v>678</v>
      </c>
      <c r="H177" s="227"/>
      <c r="I177" s="250">
        <v>0.5</v>
      </c>
      <c r="J177" s="251"/>
      <c r="L177" s="248">
        <v>1</v>
      </c>
      <c r="M177" s="404" t="s">
        <v>81</v>
      </c>
      <c r="N177" s="406"/>
      <c r="O177" s="249">
        <v>1</v>
      </c>
      <c r="P177" s="404" t="s">
        <v>36</v>
      </c>
      <c r="Q177" s="407"/>
      <c r="R177" s="250">
        <v>0</v>
      </c>
      <c r="S177" s="251" t="s">
        <v>34</v>
      </c>
      <c r="U177" s="248">
        <v>1</v>
      </c>
      <c r="V177" s="404" t="s">
        <v>38</v>
      </c>
      <c r="W177" s="407"/>
      <c r="X177" s="249">
        <v>0</v>
      </c>
      <c r="Y177" s="404" t="s">
        <v>53</v>
      </c>
      <c r="Z177" s="405"/>
      <c r="AA177" s="252">
        <v>1</v>
      </c>
      <c r="AB177" s="251" t="s">
        <v>34</v>
      </c>
      <c r="AD177" s="248">
        <v>1</v>
      </c>
      <c r="AE177" s="226">
        <v>0</v>
      </c>
      <c r="AF177" s="293"/>
      <c r="AG177" s="249">
        <v>0</v>
      </c>
      <c r="AH177" s="226">
        <v>0</v>
      </c>
      <c r="AI177" s="293"/>
      <c r="AJ177" s="252">
        <v>0</v>
      </c>
      <c r="AK177" s="251" t="s">
        <v>23</v>
      </c>
      <c r="AM177" s="248">
        <v>1</v>
      </c>
      <c r="AN177" s="404">
        <v>0</v>
      </c>
      <c r="AO177" s="405"/>
      <c r="AP177" s="249">
        <v>0</v>
      </c>
      <c r="AQ177" s="404">
        <v>0</v>
      </c>
      <c r="AR177" s="405"/>
      <c r="AS177" s="252">
        <v>0</v>
      </c>
      <c r="AT177" s="251">
        <v>0</v>
      </c>
      <c r="AV177" s="253">
        <v>3</v>
      </c>
      <c r="AW177" s="389" t="s">
        <v>351</v>
      </c>
      <c r="AX177" s="412"/>
      <c r="AY177" s="255">
        <v>0</v>
      </c>
      <c r="AZ177" s="389" t="s">
        <v>635</v>
      </c>
      <c r="BA177" s="412"/>
      <c r="BB177" s="258">
        <v>1</v>
      </c>
      <c r="BC177" s="257" t="s">
        <v>34</v>
      </c>
    </row>
    <row r="178" spans="3:55" ht="15.75">
      <c r="C178" s="253">
        <v>2</v>
      </c>
      <c r="D178" s="389" t="s">
        <v>223</v>
      </c>
      <c r="E178" s="412"/>
      <c r="F178" s="255">
        <v>0.5</v>
      </c>
      <c r="G178" s="254" t="s">
        <v>42</v>
      </c>
      <c r="H178" s="241"/>
      <c r="I178" s="256">
        <v>0.5</v>
      </c>
      <c r="J178" s="257" t="s">
        <v>34</v>
      </c>
      <c r="L178" s="253">
        <v>2</v>
      </c>
      <c r="M178" s="389" t="s">
        <v>262</v>
      </c>
      <c r="N178" s="376"/>
      <c r="O178" s="255">
        <v>0.5</v>
      </c>
      <c r="P178" s="389" t="s">
        <v>90</v>
      </c>
      <c r="Q178" s="377"/>
      <c r="R178" s="256">
        <v>0.5</v>
      </c>
      <c r="S178" s="257" t="s">
        <v>34</v>
      </c>
      <c r="U178" s="253">
        <v>2</v>
      </c>
      <c r="V178" s="389" t="s">
        <v>45</v>
      </c>
      <c r="W178" s="377"/>
      <c r="X178" s="255">
        <v>0</v>
      </c>
      <c r="Y178" s="389" t="s">
        <v>547</v>
      </c>
      <c r="Z178" s="412"/>
      <c r="AA178" s="258">
        <v>1</v>
      </c>
      <c r="AB178" s="257" t="s">
        <v>34</v>
      </c>
      <c r="AD178" s="253">
        <v>2</v>
      </c>
      <c r="AE178" s="254">
        <v>0</v>
      </c>
      <c r="AF178" s="283"/>
      <c r="AG178" s="255">
        <v>0</v>
      </c>
      <c r="AH178" s="254">
        <v>0</v>
      </c>
      <c r="AI178" s="283"/>
      <c r="AJ178" s="258">
        <v>0</v>
      </c>
      <c r="AK178" s="257" t="s">
        <v>23</v>
      </c>
      <c r="AM178" s="253">
        <v>2</v>
      </c>
      <c r="AN178" s="389">
        <v>0</v>
      </c>
      <c r="AO178" s="412"/>
      <c r="AP178" s="255">
        <v>0</v>
      </c>
      <c r="AQ178" s="389">
        <v>0</v>
      </c>
      <c r="AR178" s="412"/>
      <c r="AS178" s="258">
        <v>0</v>
      </c>
      <c r="AT178" s="257">
        <v>0</v>
      </c>
      <c r="AV178" s="253">
        <v>4</v>
      </c>
      <c r="AW178" s="389" t="s">
        <v>223</v>
      </c>
      <c r="AX178" s="412"/>
      <c r="AY178" s="255">
        <v>0.5</v>
      </c>
      <c r="AZ178" s="389" t="s">
        <v>438</v>
      </c>
      <c r="BA178" s="412"/>
      <c r="BB178" s="258">
        <v>0.5</v>
      </c>
      <c r="BC178" s="257" t="s">
        <v>34</v>
      </c>
    </row>
    <row r="179" spans="3:55" ht="15.75">
      <c r="C179" s="253">
        <v>3</v>
      </c>
      <c r="D179" s="389" t="s">
        <v>476</v>
      </c>
      <c r="E179" s="412"/>
      <c r="F179" s="255">
        <v>0</v>
      </c>
      <c r="G179" s="254" t="s">
        <v>466</v>
      </c>
      <c r="H179" s="241"/>
      <c r="I179" s="256">
        <v>1</v>
      </c>
      <c r="J179" s="257" t="s">
        <v>34</v>
      </c>
      <c r="L179" s="253">
        <v>3</v>
      </c>
      <c r="M179" s="389" t="s">
        <v>97</v>
      </c>
      <c r="N179" s="376"/>
      <c r="O179" s="255">
        <v>1</v>
      </c>
      <c r="P179" s="389" t="s">
        <v>43</v>
      </c>
      <c r="Q179" s="377"/>
      <c r="R179" s="256">
        <v>0</v>
      </c>
      <c r="S179" s="257" t="s">
        <v>34</v>
      </c>
      <c r="U179" s="253">
        <v>3</v>
      </c>
      <c r="V179" s="389" t="s">
        <v>526</v>
      </c>
      <c r="W179" s="377"/>
      <c r="X179" s="255">
        <v>1</v>
      </c>
      <c r="Y179" s="389" t="s">
        <v>375</v>
      </c>
      <c r="Z179" s="412"/>
      <c r="AA179" s="258">
        <v>0</v>
      </c>
      <c r="AB179" s="257" t="s">
        <v>34</v>
      </c>
      <c r="AD179" s="253">
        <v>3</v>
      </c>
      <c r="AE179" s="254" t="s">
        <v>499</v>
      </c>
      <c r="AF179" s="283"/>
      <c r="AG179" s="255">
        <v>1</v>
      </c>
      <c r="AH179" s="254" t="s">
        <v>453</v>
      </c>
      <c r="AI179" s="283"/>
      <c r="AJ179" s="258">
        <v>0</v>
      </c>
      <c r="AK179" s="257" t="s">
        <v>34</v>
      </c>
      <c r="AM179" s="253">
        <v>3</v>
      </c>
      <c r="AN179" s="389">
        <v>0</v>
      </c>
      <c r="AO179" s="412"/>
      <c r="AP179" s="255">
        <v>0</v>
      </c>
      <c r="AQ179" s="389">
        <v>0</v>
      </c>
      <c r="AR179" s="412"/>
      <c r="AS179" s="258">
        <v>0</v>
      </c>
      <c r="AT179" s="257">
        <v>0</v>
      </c>
      <c r="AV179" s="253">
        <v>5</v>
      </c>
      <c r="AW179" s="389" t="s">
        <v>259</v>
      </c>
      <c r="AX179" s="412"/>
      <c r="AY179" s="255">
        <v>1</v>
      </c>
      <c r="AZ179" s="389" t="s">
        <v>64</v>
      </c>
      <c r="BA179" s="412"/>
      <c r="BB179" s="258">
        <v>0</v>
      </c>
      <c r="BC179" s="257" t="s">
        <v>34</v>
      </c>
    </row>
    <row r="180" spans="3:55" ht="15.75">
      <c r="C180" s="253">
        <v>4</v>
      </c>
      <c r="D180" s="389" t="s">
        <v>525</v>
      </c>
      <c r="E180" s="412"/>
      <c r="F180" s="255">
        <v>0</v>
      </c>
      <c r="G180" s="254" t="s">
        <v>40</v>
      </c>
      <c r="H180" s="241"/>
      <c r="I180" s="256">
        <v>1</v>
      </c>
      <c r="J180" s="257" t="s">
        <v>34</v>
      </c>
      <c r="L180" s="253">
        <v>4</v>
      </c>
      <c r="M180" s="389" t="s">
        <v>454</v>
      </c>
      <c r="N180" s="376"/>
      <c r="O180" s="255">
        <v>0.5</v>
      </c>
      <c r="P180" s="389" t="s">
        <v>395</v>
      </c>
      <c r="Q180" s="377"/>
      <c r="R180" s="256">
        <v>0.5</v>
      </c>
      <c r="S180" s="257" t="s">
        <v>34</v>
      </c>
      <c r="U180" s="253">
        <v>4</v>
      </c>
      <c r="V180" s="389" t="s">
        <v>456</v>
      </c>
      <c r="W180" s="377"/>
      <c r="X180" s="255">
        <v>1</v>
      </c>
      <c r="Y180" s="389" t="s">
        <v>670</v>
      </c>
      <c r="Z180" s="412"/>
      <c r="AA180" s="258">
        <v>0</v>
      </c>
      <c r="AB180" s="257" t="s">
        <v>34</v>
      </c>
      <c r="AD180" s="253">
        <v>4</v>
      </c>
      <c r="AE180" s="254" t="s">
        <v>89</v>
      </c>
      <c r="AF180" s="283"/>
      <c r="AG180" s="255">
        <v>0</v>
      </c>
      <c r="AH180" s="254" t="s">
        <v>447</v>
      </c>
      <c r="AI180" s="283"/>
      <c r="AJ180" s="258">
        <v>1</v>
      </c>
      <c r="AK180" s="257" t="s">
        <v>34</v>
      </c>
      <c r="AM180" s="253">
        <v>4</v>
      </c>
      <c r="AN180" s="389">
        <v>0</v>
      </c>
      <c r="AO180" s="412"/>
      <c r="AP180" s="255">
        <v>0</v>
      </c>
      <c r="AQ180" s="389">
        <v>0</v>
      </c>
      <c r="AR180" s="412"/>
      <c r="AS180" s="258">
        <v>0</v>
      </c>
      <c r="AT180" s="257">
        <v>0</v>
      </c>
      <c r="AV180" s="253">
        <v>6</v>
      </c>
      <c r="AW180" s="389" t="s">
        <v>74</v>
      </c>
      <c r="AX180" s="412"/>
      <c r="AY180" s="255">
        <v>1</v>
      </c>
      <c r="AZ180" s="389" t="s">
        <v>636</v>
      </c>
      <c r="BA180" s="412"/>
      <c r="BB180" s="258">
        <v>0</v>
      </c>
      <c r="BC180" s="257" t="s">
        <v>34</v>
      </c>
    </row>
    <row r="181" spans="3:55" ht="15.75">
      <c r="C181" s="253">
        <v>5</v>
      </c>
      <c r="D181" s="389" t="s">
        <v>91</v>
      </c>
      <c r="E181" s="412"/>
      <c r="F181" s="255">
        <v>0.5</v>
      </c>
      <c r="G181" s="254" t="s">
        <v>90</v>
      </c>
      <c r="H181" s="241"/>
      <c r="I181" s="256">
        <v>0.5</v>
      </c>
      <c r="J181" s="257" t="s">
        <v>34</v>
      </c>
      <c r="L181" s="253">
        <v>5</v>
      </c>
      <c r="M181" s="389" t="s">
        <v>480</v>
      </c>
      <c r="N181" s="376"/>
      <c r="O181" s="255">
        <v>1</v>
      </c>
      <c r="P181" s="389" t="s">
        <v>787</v>
      </c>
      <c r="Q181" s="377"/>
      <c r="R181" s="256">
        <v>0</v>
      </c>
      <c r="S181" s="257" t="s">
        <v>34</v>
      </c>
      <c r="U181" s="253">
        <v>5</v>
      </c>
      <c r="V181" s="389" t="s">
        <v>787</v>
      </c>
      <c r="W181" s="377"/>
      <c r="X181" s="255">
        <v>0</v>
      </c>
      <c r="Y181" s="389" t="s">
        <v>265</v>
      </c>
      <c r="Z181" s="412"/>
      <c r="AA181" s="258">
        <v>1</v>
      </c>
      <c r="AB181" s="257" t="s">
        <v>34</v>
      </c>
      <c r="AD181" s="253">
        <v>5</v>
      </c>
      <c r="AE181" s="254" t="s">
        <v>474</v>
      </c>
      <c r="AF181" s="283"/>
      <c r="AG181" s="255">
        <v>0.5</v>
      </c>
      <c r="AH181" s="254" t="s">
        <v>523</v>
      </c>
      <c r="AI181" s="283"/>
      <c r="AJ181" s="258">
        <v>0.5</v>
      </c>
      <c r="AK181" s="257" t="s">
        <v>34</v>
      </c>
      <c r="AM181" s="253">
        <v>5</v>
      </c>
      <c r="AN181" s="389">
        <v>0</v>
      </c>
      <c r="AO181" s="412"/>
      <c r="AP181" s="255">
        <v>0</v>
      </c>
      <c r="AQ181" s="389">
        <v>0</v>
      </c>
      <c r="AR181" s="412"/>
      <c r="AS181" s="258">
        <v>0</v>
      </c>
      <c r="AT181" s="257">
        <v>0</v>
      </c>
      <c r="AV181" s="253">
        <v>7</v>
      </c>
      <c r="AW181" s="389" t="s">
        <v>76</v>
      </c>
      <c r="AX181" s="412"/>
      <c r="AY181" s="255">
        <v>1</v>
      </c>
      <c r="AZ181" s="389" t="s">
        <v>679</v>
      </c>
      <c r="BA181" s="412"/>
      <c r="BB181" s="258">
        <v>0</v>
      </c>
      <c r="BC181" s="257" t="s">
        <v>34</v>
      </c>
    </row>
    <row r="182" spans="3:55" ht="16.5" thickBot="1">
      <c r="C182" s="259">
        <v>6</v>
      </c>
      <c r="D182" s="386" t="s">
        <v>94</v>
      </c>
      <c r="E182" s="419"/>
      <c r="F182" s="260">
        <v>1</v>
      </c>
      <c r="G182" s="242" t="s">
        <v>787</v>
      </c>
      <c r="H182" s="225"/>
      <c r="I182" s="261">
        <v>0</v>
      </c>
      <c r="J182" s="262" t="s">
        <v>34</v>
      </c>
      <c r="L182" s="259">
        <v>6</v>
      </c>
      <c r="M182" s="386" t="s">
        <v>530</v>
      </c>
      <c r="N182" s="387"/>
      <c r="O182" s="260">
        <v>1</v>
      </c>
      <c r="P182" s="386" t="s">
        <v>787</v>
      </c>
      <c r="Q182" s="388"/>
      <c r="R182" s="261">
        <v>0</v>
      </c>
      <c r="S182" s="262" t="s">
        <v>34</v>
      </c>
      <c r="U182" s="259">
        <v>6</v>
      </c>
      <c r="V182" s="386" t="s">
        <v>787</v>
      </c>
      <c r="W182" s="388"/>
      <c r="X182" s="260">
        <v>0</v>
      </c>
      <c r="Y182" s="386" t="s">
        <v>92</v>
      </c>
      <c r="Z182" s="419"/>
      <c r="AA182" s="263">
        <v>1</v>
      </c>
      <c r="AB182" s="262" t="s">
        <v>34</v>
      </c>
      <c r="AD182" s="259">
        <v>6</v>
      </c>
      <c r="AE182" s="242" t="s">
        <v>294</v>
      </c>
      <c r="AF182" s="284"/>
      <c r="AG182" s="260">
        <v>0.5</v>
      </c>
      <c r="AH182" s="242" t="s">
        <v>428</v>
      </c>
      <c r="AI182" s="284"/>
      <c r="AJ182" s="263">
        <v>0.5</v>
      </c>
      <c r="AK182" s="262" t="s">
        <v>34</v>
      </c>
      <c r="AL182" s="276"/>
      <c r="AM182" s="259">
        <v>6</v>
      </c>
      <c r="AN182" s="386">
        <v>0</v>
      </c>
      <c r="AO182" s="419"/>
      <c r="AP182" s="260">
        <v>0</v>
      </c>
      <c r="AQ182" s="386">
        <v>0</v>
      </c>
      <c r="AR182" s="419"/>
      <c r="AS182" s="263">
        <v>0</v>
      </c>
      <c r="AT182" s="262">
        <v>0</v>
      </c>
      <c r="AV182" s="259">
        <v>8</v>
      </c>
      <c r="AW182" s="386" t="s">
        <v>520</v>
      </c>
      <c r="AX182" s="419"/>
      <c r="AY182" s="260">
        <v>0.5</v>
      </c>
      <c r="AZ182" s="386" t="s">
        <v>448</v>
      </c>
      <c r="BA182" s="419"/>
      <c r="BB182" s="263">
        <v>0.5</v>
      </c>
      <c r="BC182" s="262" t="s">
        <v>34</v>
      </c>
    </row>
    <row r="183" ht="14.25" thickBot="1" thickTop="1"/>
    <row r="184" spans="3:46" ht="18.75" thickTop="1">
      <c r="C184" s="228"/>
      <c r="D184" s="224" t="s">
        <v>29</v>
      </c>
      <c r="E184" s="224"/>
      <c r="F184" s="224"/>
      <c r="G184" s="224" t="s">
        <v>30</v>
      </c>
      <c r="H184" s="224"/>
      <c r="I184" s="229"/>
      <c r="J184" s="230"/>
      <c r="L184" s="228"/>
      <c r="M184" s="224" t="s">
        <v>29</v>
      </c>
      <c r="N184" s="224"/>
      <c r="O184" s="224"/>
      <c r="P184" s="224" t="s">
        <v>30</v>
      </c>
      <c r="Q184" s="224"/>
      <c r="R184" s="229"/>
      <c r="S184" s="230"/>
      <c r="U184" s="228"/>
      <c r="V184" s="224" t="s">
        <v>29</v>
      </c>
      <c r="W184" s="224"/>
      <c r="X184" s="224"/>
      <c r="Y184" s="224" t="s">
        <v>30</v>
      </c>
      <c r="Z184" s="224"/>
      <c r="AA184" s="229"/>
      <c r="AB184" s="230"/>
      <c r="AD184" s="228"/>
      <c r="AE184" s="224" t="s">
        <v>29</v>
      </c>
      <c r="AF184" s="224"/>
      <c r="AG184" s="224"/>
      <c r="AH184" s="224" t="s">
        <v>30</v>
      </c>
      <c r="AI184" s="224"/>
      <c r="AJ184" s="229"/>
      <c r="AK184" s="230"/>
      <c r="AM184" s="228"/>
      <c r="AN184" s="224" t="s">
        <v>29</v>
      </c>
      <c r="AO184" s="224"/>
      <c r="AP184" s="224"/>
      <c r="AQ184" s="224" t="s">
        <v>30</v>
      </c>
      <c r="AR184" s="224"/>
      <c r="AS184" s="229"/>
      <c r="AT184" s="230"/>
    </row>
    <row r="185" spans="3:46" ht="21">
      <c r="C185" s="231">
        <v>39749</v>
      </c>
      <c r="D185" s="232" t="s">
        <v>13</v>
      </c>
      <c r="E185" s="233" t="s">
        <v>11</v>
      </c>
      <c r="F185" s="234">
        <v>3</v>
      </c>
      <c r="G185" s="235" t="s">
        <v>12</v>
      </c>
      <c r="H185" s="233" t="s">
        <v>8</v>
      </c>
      <c r="I185" s="408">
        <v>3</v>
      </c>
      <c r="J185" s="418"/>
      <c r="L185" s="231">
        <v>39748</v>
      </c>
      <c r="M185" s="232" t="s">
        <v>15</v>
      </c>
      <c r="N185" s="235" t="s">
        <v>11</v>
      </c>
      <c r="O185" s="234">
        <v>3</v>
      </c>
      <c r="P185" s="235" t="s">
        <v>12</v>
      </c>
      <c r="Q185" s="235" t="s">
        <v>16</v>
      </c>
      <c r="R185" s="408">
        <v>3</v>
      </c>
      <c r="S185" s="409"/>
      <c r="U185" s="231">
        <v>39751</v>
      </c>
      <c r="V185" s="235" t="s">
        <v>14</v>
      </c>
      <c r="W185" s="235" t="s">
        <v>11</v>
      </c>
      <c r="X185" s="237">
        <v>4</v>
      </c>
      <c r="Y185" s="235" t="s">
        <v>13</v>
      </c>
      <c r="Z185" s="235" t="s">
        <v>23</v>
      </c>
      <c r="AA185" s="237">
        <v>2</v>
      </c>
      <c r="AB185" s="238"/>
      <c r="AD185" s="231">
        <v>39769</v>
      </c>
      <c r="AE185" s="235" t="s">
        <v>15</v>
      </c>
      <c r="AF185" s="235" t="s">
        <v>16</v>
      </c>
      <c r="AG185" s="237">
        <v>3</v>
      </c>
      <c r="AH185" s="235" t="s">
        <v>27</v>
      </c>
      <c r="AI185" s="235">
        <v>0</v>
      </c>
      <c r="AJ185" s="237">
        <v>1</v>
      </c>
      <c r="AK185" s="238"/>
      <c r="AL185" s="277"/>
      <c r="AM185" s="231">
        <v>39791</v>
      </c>
      <c r="AN185" s="235" t="s">
        <v>282</v>
      </c>
      <c r="AO185" s="235">
        <v>0</v>
      </c>
      <c r="AP185" s="237">
        <v>0</v>
      </c>
      <c r="AQ185" s="235" t="s">
        <v>518</v>
      </c>
      <c r="AR185" s="235">
        <v>0</v>
      </c>
      <c r="AS185" s="237">
        <v>0</v>
      </c>
      <c r="AT185" s="238"/>
    </row>
    <row r="186" spans="3:46" ht="12.75">
      <c r="C186" s="239" t="s">
        <v>464</v>
      </c>
      <c r="D186" s="240" t="s">
        <v>31</v>
      </c>
      <c r="E186" s="243"/>
      <c r="F186" s="244" t="s">
        <v>465</v>
      </c>
      <c r="G186" s="240" t="s">
        <v>31</v>
      </c>
      <c r="H186" s="243"/>
      <c r="I186" s="410" t="s">
        <v>465</v>
      </c>
      <c r="J186" s="411"/>
      <c r="L186" s="239" t="s">
        <v>464</v>
      </c>
      <c r="M186" s="240" t="s">
        <v>31</v>
      </c>
      <c r="N186" s="243"/>
      <c r="O186" s="244" t="s">
        <v>465</v>
      </c>
      <c r="P186" s="240" t="s">
        <v>31</v>
      </c>
      <c r="Q186" s="243"/>
      <c r="R186" s="410" t="s">
        <v>465</v>
      </c>
      <c r="S186" s="411"/>
      <c r="U186" s="239" t="s">
        <v>464</v>
      </c>
      <c r="V186" s="240" t="s">
        <v>31</v>
      </c>
      <c r="W186" s="243"/>
      <c r="X186" s="247" t="s">
        <v>465</v>
      </c>
      <c r="Y186" s="240" t="s">
        <v>31</v>
      </c>
      <c r="Z186" s="243"/>
      <c r="AA186" s="245" t="s">
        <v>465</v>
      </c>
      <c r="AB186" s="246"/>
      <c r="AD186" s="239" t="s">
        <v>464</v>
      </c>
      <c r="AE186" s="240" t="s">
        <v>31</v>
      </c>
      <c r="AF186" s="243"/>
      <c r="AG186" s="247" t="s">
        <v>465</v>
      </c>
      <c r="AH186" s="240" t="s">
        <v>31</v>
      </c>
      <c r="AI186" s="243"/>
      <c r="AJ186" s="245" t="s">
        <v>465</v>
      </c>
      <c r="AK186" s="246"/>
      <c r="AL186" s="278"/>
      <c r="AM186" s="239" t="s">
        <v>464</v>
      </c>
      <c r="AN186" s="240" t="s">
        <v>31</v>
      </c>
      <c r="AO186" s="243"/>
      <c r="AP186" s="247" t="s">
        <v>465</v>
      </c>
      <c r="AQ186" s="240" t="s">
        <v>31</v>
      </c>
      <c r="AR186" s="243"/>
      <c r="AS186" s="245" t="s">
        <v>465</v>
      </c>
      <c r="AT186" s="246"/>
    </row>
    <row r="187" spans="3:46" ht="15.75">
      <c r="C187" s="248">
        <v>1</v>
      </c>
      <c r="D187" s="404" t="s">
        <v>487</v>
      </c>
      <c r="E187" s="405"/>
      <c r="F187" s="249">
        <v>0.5</v>
      </c>
      <c r="G187" s="226" t="s">
        <v>77</v>
      </c>
      <c r="H187" s="227"/>
      <c r="I187" s="250">
        <v>0.5</v>
      </c>
      <c r="J187" s="251"/>
      <c r="L187" s="248">
        <v>1</v>
      </c>
      <c r="M187" s="404" t="s">
        <v>273</v>
      </c>
      <c r="N187" s="406"/>
      <c r="O187" s="249">
        <v>0.5</v>
      </c>
      <c r="P187" s="404" t="s">
        <v>91</v>
      </c>
      <c r="Q187" s="407"/>
      <c r="R187" s="250">
        <v>0.5</v>
      </c>
      <c r="S187" s="251" t="s">
        <v>34</v>
      </c>
      <c r="U187" s="248">
        <v>1</v>
      </c>
      <c r="V187" s="404" t="s">
        <v>264</v>
      </c>
      <c r="W187" s="407"/>
      <c r="X187" s="249">
        <v>1</v>
      </c>
      <c r="Y187" s="404" t="s">
        <v>65</v>
      </c>
      <c r="Z187" s="405"/>
      <c r="AA187" s="252">
        <v>0</v>
      </c>
      <c r="AB187" s="251" t="s">
        <v>34</v>
      </c>
      <c r="AD187" s="248">
        <v>1</v>
      </c>
      <c r="AE187" s="226">
        <v>0</v>
      </c>
      <c r="AF187" s="293"/>
      <c r="AG187" s="249">
        <v>0</v>
      </c>
      <c r="AH187" s="226">
        <v>0</v>
      </c>
      <c r="AI187" s="293"/>
      <c r="AJ187" s="252">
        <v>0</v>
      </c>
      <c r="AK187" s="251" t="s">
        <v>23</v>
      </c>
      <c r="AL187" s="276"/>
      <c r="AM187" s="248">
        <v>1</v>
      </c>
      <c r="AN187" s="404">
        <v>0</v>
      </c>
      <c r="AO187" s="405"/>
      <c r="AP187" s="249">
        <v>0</v>
      </c>
      <c r="AQ187" s="404">
        <v>0</v>
      </c>
      <c r="AR187" s="405"/>
      <c r="AS187" s="252">
        <v>0</v>
      </c>
      <c r="AT187" s="251">
        <v>0</v>
      </c>
    </row>
    <row r="188" spans="3:46" ht="15.75">
      <c r="C188" s="253">
        <v>2</v>
      </c>
      <c r="D188" s="389" t="s">
        <v>80</v>
      </c>
      <c r="E188" s="412"/>
      <c r="F188" s="255">
        <v>1</v>
      </c>
      <c r="G188" s="254" t="s">
        <v>351</v>
      </c>
      <c r="H188" s="241"/>
      <c r="I188" s="256">
        <v>0</v>
      </c>
      <c r="J188" s="257" t="s">
        <v>34</v>
      </c>
      <c r="L188" s="253">
        <v>2</v>
      </c>
      <c r="M188" s="389" t="s">
        <v>90</v>
      </c>
      <c r="N188" s="376"/>
      <c r="O188" s="255">
        <v>1</v>
      </c>
      <c r="P188" s="389" t="s">
        <v>61</v>
      </c>
      <c r="Q188" s="377"/>
      <c r="R188" s="256">
        <v>0</v>
      </c>
      <c r="S188" s="257" t="s">
        <v>34</v>
      </c>
      <c r="U188" s="253">
        <v>2</v>
      </c>
      <c r="V188" s="389" t="s">
        <v>97</v>
      </c>
      <c r="W188" s="377"/>
      <c r="X188" s="255">
        <v>1</v>
      </c>
      <c r="Y188" s="389" t="s">
        <v>71</v>
      </c>
      <c r="Z188" s="412"/>
      <c r="AA188" s="258">
        <v>0</v>
      </c>
      <c r="AB188" s="257" t="s">
        <v>34</v>
      </c>
      <c r="AD188" s="253">
        <v>2</v>
      </c>
      <c r="AE188" s="254">
        <v>0</v>
      </c>
      <c r="AF188" s="283"/>
      <c r="AG188" s="255">
        <v>0</v>
      </c>
      <c r="AH188" s="254">
        <v>0</v>
      </c>
      <c r="AI188" s="283"/>
      <c r="AJ188" s="258">
        <v>0</v>
      </c>
      <c r="AK188" s="257" t="s">
        <v>23</v>
      </c>
      <c r="AL188" s="276"/>
      <c r="AM188" s="253">
        <v>2</v>
      </c>
      <c r="AN188" s="389">
        <v>0</v>
      </c>
      <c r="AO188" s="412"/>
      <c r="AP188" s="255">
        <v>0</v>
      </c>
      <c r="AQ188" s="389">
        <v>0</v>
      </c>
      <c r="AR188" s="412"/>
      <c r="AS188" s="258">
        <v>0</v>
      </c>
      <c r="AT188" s="257">
        <v>0</v>
      </c>
    </row>
    <row r="189" spans="3:46" ht="15.75">
      <c r="C189" s="253">
        <v>3</v>
      </c>
      <c r="D189" s="389" t="s">
        <v>86</v>
      </c>
      <c r="E189" s="412"/>
      <c r="F189" s="255">
        <v>0</v>
      </c>
      <c r="G189" s="254" t="s">
        <v>259</v>
      </c>
      <c r="H189" s="241"/>
      <c r="I189" s="256">
        <v>1</v>
      </c>
      <c r="J189" s="257" t="s">
        <v>34</v>
      </c>
      <c r="L189" s="253">
        <v>3</v>
      </c>
      <c r="M189" s="389" t="s">
        <v>394</v>
      </c>
      <c r="N189" s="376"/>
      <c r="O189" s="255">
        <v>0.5</v>
      </c>
      <c r="P189" s="389" t="s">
        <v>95</v>
      </c>
      <c r="Q189" s="377"/>
      <c r="R189" s="256">
        <v>0.5</v>
      </c>
      <c r="S189" s="257" t="s">
        <v>34</v>
      </c>
      <c r="U189" s="253">
        <v>3</v>
      </c>
      <c r="V189" s="389" t="s">
        <v>530</v>
      </c>
      <c r="W189" s="377"/>
      <c r="X189" s="255">
        <v>0</v>
      </c>
      <c r="Y189" s="389" t="s">
        <v>98</v>
      </c>
      <c r="Z189" s="412"/>
      <c r="AA189" s="258">
        <v>1</v>
      </c>
      <c r="AB189" s="257" t="s">
        <v>34</v>
      </c>
      <c r="AD189" s="253">
        <v>3</v>
      </c>
      <c r="AE189" s="254" t="s">
        <v>43</v>
      </c>
      <c r="AF189" s="283"/>
      <c r="AG189" s="255">
        <v>0.5</v>
      </c>
      <c r="AH189" s="254" t="s">
        <v>660</v>
      </c>
      <c r="AI189" s="283"/>
      <c r="AJ189" s="258">
        <v>0.5</v>
      </c>
      <c r="AK189" s="257" t="s">
        <v>34</v>
      </c>
      <c r="AL189" s="276"/>
      <c r="AM189" s="253">
        <v>3</v>
      </c>
      <c r="AN189" s="389">
        <v>0</v>
      </c>
      <c r="AO189" s="412"/>
      <c r="AP189" s="255">
        <v>0</v>
      </c>
      <c r="AQ189" s="389">
        <v>0</v>
      </c>
      <c r="AR189" s="412"/>
      <c r="AS189" s="258">
        <v>0</v>
      </c>
      <c r="AT189" s="257">
        <v>0</v>
      </c>
    </row>
    <row r="190" spans="3:46" ht="15.75">
      <c r="C190" s="253">
        <v>4</v>
      </c>
      <c r="D190" s="389" t="s">
        <v>88</v>
      </c>
      <c r="E190" s="412"/>
      <c r="F190" s="255">
        <v>0.5</v>
      </c>
      <c r="G190" s="254" t="s">
        <v>74</v>
      </c>
      <c r="H190" s="241"/>
      <c r="I190" s="256">
        <v>0.5</v>
      </c>
      <c r="J190" s="257" t="s">
        <v>34</v>
      </c>
      <c r="L190" s="253">
        <v>4</v>
      </c>
      <c r="M190" s="389" t="s">
        <v>40</v>
      </c>
      <c r="N190" s="376"/>
      <c r="O190" s="255">
        <v>0.5</v>
      </c>
      <c r="P190" s="389" t="s">
        <v>55</v>
      </c>
      <c r="Q190" s="377"/>
      <c r="R190" s="256">
        <v>0.5</v>
      </c>
      <c r="S190" s="257" t="s">
        <v>34</v>
      </c>
      <c r="U190" s="253">
        <v>4</v>
      </c>
      <c r="V190" s="389" t="s">
        <v>480</v>
      </c>
      <c r="W190" s="377"/>
      <c r="X190" s="255">
        <v>0.5</v>
      </c>
      <c r="Y190" s="389" t="s">
        <v>470</v>
      </c>
      <c r="Z190" s="412"/>
      <c r="AA190" s="258">
        <v>0.5</v>
      </c>
      <c r="AB190" s="257" t="s">
        <v>34</v>
      </c>
      <c r="AD190" s="253">
        <v>4</v>
      </c>
      <c r="AE190" s="254" t="s">
        <v>521</v>
      </c>
      <c r="AF190" s="283"/>
      <c r="AG190" s="255">
        <v>1</v>
      </c>
      <c r="AH190" s="254" t="s">
        <v>46</v>
      </c>
      <c r="AI190" s="283"/>
      <c r="AJ190" s="258">
        <v>0</v>
      </c>
      <c r="AK190" s="257" t="s">
        <v>34</v>
      </c>
      <c r="AL190" s="276"/>
      <c r="AM190" s="253">
        <v>4</v>
      </c>
      <c r="AN190" s="389">
        <v>0</v>
      </c>
      <c r="AO190" s="412"/>
      <c r="AP190" s="255">
        <v>0</v>
      </c>
      <c r="AQ190" s="389">
        <v>0</v>
      </c>
      <c r="AR190" s="412"/>
      <c r="AS190" s="258">
        <v>0</v>
      </c>
      <c r="AT190" s="257">
        <v>0</v>
      </c>
    </row>
    <row r="191" spans="3:46" ht="15.75">
      <c r="C191" s="253">
        <v>5</v>
      </c>
      <c r="D191" s="389" t="s">
        <v>479</v>
      </c>
      <c r="E191" s="412"/>
      <c r="F191" s="255">
        <v>0.5</v>
      </c>
      <c r="G191" s="254" t="s">
        <v>76</v>
      </c>
      <c r="H191" s="241"/>
      <c r="I191" s="256">
        <v>0.5</v>
      </c>
      <c r="J191" s="257" t="s">
        <v>34</v>
      </c>
      <c r="L191" s="253">
        <v>5</v>
      </c>
      <c r="M191" s="389" t="s">
        <v>521</v>
      </c>
      <c r="N191" s="376"/>
      <c r="O191" s="255">
        <v>0.5</v>
      </c>
      <c r="P191" s="389" t="s">
        <v>52</v>
      </c>
      <c r="Q191" s="377"/>
      <c r="R191" s="256">
        <v>0.5</v>
      </c>
      <c r="S191" s="257" t="s">
        <v>34</v>
      </c>
      <c r="U191" s="253">
        <v>5</v>
      </c>
      <c r="V191" s="389" t="s">
        <v>454</v>
      </c>
      <c r="W191" s="377"/>
      <c r="X191" s="255">
        <v>0.5</v>
      </c>
      <c r="Y191" s="389" t="s">
        <v>496</v>
      </c>
      <c r="Z191" s="412"/>
      <c r="AA191" s="258">
        <v>0.5</v>
      </c>
      <c r="AB191" s="257" t="s">
        <v>34</v>
      </c>
      <c r="AD191" s="253">
        <v>5</v>
      </c>
      <c r="AE191" s="254" t="s">
        <v>354</v>
      </c>
      <c r="AF191" s="283"/>
      <c r="AG191" s="255">
        <v>0.5</v>
      </c>
      <c r="AH191" s="254" t="s">
        <v>666</v>
      </c>
      <c r="AI191" s="283"/>
      <c r="AJ191" s="258">
        <v>0.5</v>
      </c>
      <c r="AK191" s="257" t="s">
        <v>34</v>
      </c>
      <c r="AL191" s="276"/>
      <c r="AM191" s="253">
        <v>5</v>
      </c>
      <c r="AN191" s="389">
        <v>0</v>
      </c>
      <c r="AO191" s="412"/>
      <c r="AP191" s="255">
        <v>0</v>
      </c>
      <c r="AQ191" s="389">
        <v>0</v>
      </c>
      <c r="AR191" s="412"/>
      <c r="AS191" s="258">
        <v>0</v>
      </c>
      <c r="AT191" s="257">
        <v>0</v>
      </c>
    </row>
    <row r="192" spans="3:46" ht="16.5" thickBot="1">
      <c r="C192" s="259">
        <v>6</v>
      </c>
      <c r="D192" s="386" t="s">
        <v>478</v>
      </c>
      <c r="E192" s="419"/>
      <c r="F192" s="260">
        <v>0.5</v>
      </c>
      <c r="G192" s="242" t="s">
        <v>95</v>
      </c>
      <c r="H192" s="225"/>
      <c r="I192" s="261">
        <v>0.5</v>
      </c>
      <c r="J192" s="262" t="s">
        <v>34</v>
      </c>
      <c r="L192" s="259">
        <v>6</v>
      </c>
      <c r="M192" s="386" t="s">
        <v>519</v>
      </c>
      <c r="N192" s="387"/>
      <c r="O192" s="260">
        <v>0</v>
      </c>
      <c r="P192" s="386" t="s">
        <v>94</v>
      </c>
      <c r="Q192" s="388"/>
      <c r="R192" s="261">
        <v>1</v>
      </c>
      <c r="S192" s="262" t="s">
        <v>34</v>
      </c>
      <c r="U192" s="259">
        <v>6</v>
      </c>
      <c r="V192" s="386" t="s">
        <v>363</v>
      </c>
      <c r="W192" s="388"/>
      <c r="X192" s="260">
        <v>1</v>
      </c>
      <c r="Y192" s="386" t="s">
        <v>787</v>
      </c>
      <c r="Z192" s="419"/>
      <c r="AA192" s="263">
        <v>0</v>
      </c>
      <c r="AB192" s="262" t="s">
        <v>34</v>
      </c>
      <c r="AD192" s="259">
        <v>6</v>
      </c>
      <c r="AE192" s="242" t="s">
        <v>395</v>
      </c>
      <c r="AF192" s="284"/>
      <c r="AG192" s="260">
        <v>1</v>
      </c>
      <c r="AH192" s="242" t="s">
        <v>668</v>
      </c>
      <c r="AI192" s="284"/>
      <c r="AJ192" s="263">
        <v>0</v>
      </c>
      <c r="AK192" s="262" t="s">
        <v>34</v>
      </c>
      <c r="AL192" s="276"/>
      <c r="AM192" s="259">
        <v>6</v>
      </c>
      <c r="AN192" s="386">
        <v>0</v>
      </c>
      <c r="AO192" s="419"/>
      <c r="AP192" s="260">
        <v>0</v>
      </c>
      <c r="AQ192" s="386">
        <v>0</v>
      </c>
      <c r="AR192" s="419"/>
      <c r="AS192" s="263">
        <v>0</v>
      </c>
      <c r="AT192" s="262">
        <v>0</v>
      </c>
    </row>
    <row r="193" ht="14.25" thickBot="1" thickTop="1"/>
    <row r="194" spans="3:46" ht="18.75" thickTop="1">
      <c r="C194" s="228"/>
      <c r="D194" s="224" t="s">
        <v>29</v>
      </c>
      <c r="E194" s="224"/>
      <c r="F194" s="224"/>
      <c r="G194" s="224" t="s">
        <v>30</v>
      </c>
      <c r="H194" s="224"/>
      <c r="I194" s="229"/>
      <c r="J194" s="230"/>
      <c r="L194" s="228"/>
      <c r="M194" s="224" t="s">
        <v>29</v>
      </c>
      <c r="N194" s="224"/>
      <c r="O194" s="224"/>
      <c r="P194" s="224" t="s">
        <v>30</v>
      </c>
      <c r="Q194" s="224"/>
      <c r="R194" s="229"/>
      <c r="S194" s="230"/>
      <c r="U194" s="228"/>
      <c r="V194" s="224" t="s">
        <v>29</v>
      </c>
      <c r="W194" s="224"/>
      <c r="X194" s="224"/>
      <c r="Y194" s="224" t="s">
        <v>30</v>
      </c>
      <c r="Z194" s="224"/>
      <c r="AA194" s="229"/>
      <c r="AB194" s="230"/>
      <c r="AD194" s="228"/>
      <c r="AE194" s="224" t="s">
        <v>29</v>
      </c>
      <c r="AF194" s="224"/>
      <c r="AG194" s="224"/>
      <c r="AH194" s="224" t="s">
        <v>30</v>
      </c>
      <c r="AI194" s="224"/>
      <c r="AJ194" s="229"/>
      <c r="AK194" s="230"/>
      <c r="AM194" s="228"/>
      <c r="AN194" s="224" t="s">
        <v>29</v>
      </c>
      <c r="AO194" s="224"/>
      <c r="AP194" s="224"/>
      <c r="AQ194" s="224" t="s">
        <v>30</v>
      </c>
      <c r="AR194" s="224"/>
      <c r="AS194" s="229"/>
      <c r="AT194" s="230"/>
    </row>
    <row r="195" spans="3:46" ht="21">
      <c r="C195" s="231">
        <v>39749</v>
      </c>
      <c r="D195" s="232" t="s">
        <v>7</v>
      </c>
      <c r="E195" s="233" t="s">
        <v>8</v>
      </c>
      <c r="F195" s="234">
        <v>1.5</v>
      </c>
      <c r="G195" s="235" t="s">
        <v>13</v>
      </c>
      <c r="H195" s="233" t="s">
        <v>8</v>
      </c>
      <c r="I195" s="408">
        <v>4.5</v>
      </c>
      <c r="J195" s="418"/>
      <c r="L195" s="231">
        <v>39749</v>
      </c>
      <c r="M195" s="232" t="s">
        <v>18</v>
      </c>
      <c r="N195" s="235" t="s">
        <v>8</v>
      </c>
      <c r="O195" s="234">
        <v>2</v>
      </c>
      <c r="P195" s="235" t="s">
        <v>14</v>
      </c>
      <c r="Q195" s="235" t="s">
        <v>8</v>
      </c>
      <c r="R195" s="408">
        <v>4</v>
      </c>
      <c r="S195" s="409"/>
      <c r="U195" s="231">
        <v>39756</v>
      </c>
      <c r="V195" s="235" t="s">
        <v>22</v>
      </c>
      <c r="W195" s="235">
        <v>0</v>
      </c>
      <c r="X195" s="237">
        <v>0.5</v>
      </c>
      <c r="Y195" s="235" t="s">
        <v>7</v>
      </c>
      <c r="Z195" s="235" t="s">
        <v>11</v>
      </c>
      <c r="AA195" s="237">
        <v>5.5</v>
      </c>
      <c r="AB195" s="238"/>
      <c r="AD195" s="231">
        <v>39770</v>
      </c>
      <c r="AE195" s="235" t="s">
        <v>9</v>
      </c>
      <c r="AF195" s="235" t="s">
        <v>16</v>
      </c>
      <c r="AG195" s="237">
        <v>2.5</v>
      </c>
      <c r="AH195" s="235" t="s">
        <v>12</v>
      </c>
      <c r="AI195" s="235" t="s">
        <v>28</v>
      </c>
      <c r="AJ195" s="237">
        <v>1.5</v>
      </c>
      <c r="AK195" s="238"/>
      <c r="AL195" s="277"/>
      <c r="AM195" s="231">
        <v>39792</v>
      </c>
      <c r="AN195" s="235" t="s">
        <v>318</v>
      </c>
      <c r="AO195" s="235">
        <v>0</v>
      </c>
      <c r="AP195" s="237">
        <v>0</v>
      </c>
      <c r="AQ195" s="235" t="s">
        <v>359</v>
      </c>
      <c r="AR195" s="235">
        <v>0</v>
      </c>
      <c r="AS195" s="237">
        <v>0</v>
      </c>
      <c r="AT195" s="238"/>
    </row>
    <row r="196" spans="3:46" ht="12.75">
      <c r="C196" s="239" t="s">
        <v>464</v>
      </c>
      <c r="D196" s="240" t="s">
        <v>31</v>
      </c>
      <c r="E196" s="243"/>
      <c r="F196" s="244" t="s">
        <v>465</v>
      </c>
      <c r="G196" s="240" t="s">
        <v>31</v>
      </c>
      <c r="H196" s="243"/>
      <c r="I196" s="410" t="s">
        <v>465</v>
      </c>
      <c r="J196" s="411"/>
      <c r="L196" s="239" t="s">
        <v>464</v>
      </c>
      <c r="M196" s="240" t="s">
        <v>31</v>
      </c>
      <c r="N196" s="243"/>
      <c r="O196" s="244" t="s">
        <v>465</v>
      </c>
      <c r="P196" s="240" t="s">
        <v>31</v>
      </c>
      <c r="Q196" s="243"/>
      <c r="R196" s="410" t="s">
        <v>465</v>
      </c>
      <c r="S196" s="411"/>
      <c r="U196" s="239" t="s">
        <v>464</v>
      </c>
      <c r="V196" s="240" t="s">
        <v>31</v>
      </c>
      <c r="W196" s="243"/>
      <c r="X196" s="247" t="s">
        <v>465</v>
      </c>
      <c r="Y196" s="240" t="s">
        <v>31</v>
      </c>
      <c r="Z196" s="243"/>
      <c r="AA196" s="245" t="s">
        <v>465</v>
      </c>
      <c r="AB196" s="246"/>
      <c r="AD196" s="239" t="s">
        <v>464</v>
      </c>
      <c r="AE196" s="240" t="s">
        <v>31</v>
      </c>
      <c r="AF196" s="243"/>
      <c r="AG196" s="247" t="s">
        <v>465</v>
      </c>
      <c r="AH196" s="240" t="s">
        <v>31</v>
      </c>
      <c r="AI196" s="243"/>
      <c r="AJ196" s="245" t="s">
        <v>465</v>
      </c>
      <c r="AK196" s="246"/>
      <c r="AL196" s="278"/>
      <c r="AM196" s="239" t="s">
        <v>464</v>
      </c>
      <c r="AN196" s="240" t="s">
        <v>31</v>
      </c>
      <c r="AO196" s="243"/>
      <c r="AP196" s="247" t="s">
        <v>465</v>
      </c>
      <c r="AQ196" s="240" t="s">
        <v>31</v>
      </c>
      <c r="AR196" s="243"/>
      <c r="AS196" s="245" t="s">
        <v>465</v>
      </c>
      <c r="AT196" s="246"/>
    </row>
    <row r="197" spans="3:46" ht="15.75">
      <c r="C197" s="248">
        <v>1</v>
      </c>
      <c r="D197" s="404" t="s">
        <v>87</v>
      </c>
      <c r="E197" s="405"/>
      <c r="F197" s="249">
        <v>0.5</v>
      </c>
      <c r="G197" s="226" t="s">
        <v>32</v>
      </c>
      <c r="H197" s="227"/>
      <c r="I197" s="250">
        <v>0.5</v>
      </c>
      <c r="J197" s="251"/>
      <c r="L197" s="248">
        <v>1</v>
      </c>
      <c r="M197" s="404" t="s">
        <v>304</v>
      </c>
      <c r="N197" s="406"/>
      <c r="O197" s="249">
        <v>0</v>
      </c>
      <c r="P197" s="404" t="s">
        <v>81</v>
      </c>
      <c r="Q197" s="407"/>
      <c r="R197" s="250">
        <v>1</v>
      </c>
      <c r="S197" s="251" t="s">
        <v>34</v>
      </c>
      <c r="U197" s="248">
        <v>1</v>
      </c>
      <c r="V197" s="404" t="s">
        <v>38</v>
      </c>
      <c r="W197" s="407"/>
      <c r="X197" s="249">
        <v>0</v>
      </c>
      <c r="Y197" s="404" t="s">
        <v>679</v>
      </c>
      <c r="Z197" s="405"/>
      <c r="AA197" s="252">
        <v>1</v>
      </c>
      <c r="AB197" s="251" t="s">
        <v>34</v>
      </c>
      <c r="AD197" s="248">
        <v>1</v>
      </c>
      <c r="AE197" s="226">
        <v>0</v>
      </c>
      <c r="AF197" s="293"/>
      <c r="AG197" s="249">
        <v>0</v>
      </c>
      <c r="AH197" s="226">
        <v>0</v>
      </c>
      <c r="AI197" s="293"/>
      <c r="AJ197" s="252">
        <v>0</v>
      </c>
      <c r="AK197" s="251" t="s">
        <v>23</v>
      </c>
      <c r="AL197" s="276"/>
      <c r="AM197" s="248">
        <v>1</v>
      </c>
      <c r="AN197" s="404">
        <v>0</v>
      </c>
      <c r="AO197" s="405"/>
      <c r="AP197" s="249">
        <v>0</v>
      </c>
      <c r="AQ197" s="404">
        <v>0</v>
      </c>
      <c r="AR197" s="405"/>
      <c r="AS197" s="252">
        <v>0</v>
      </c>
      <c r="AT197" s="251">
        <v>0</v>
      </c>
    </row>
    <row r="198" spans="3:46" ht="15.75">
      <c r="C198" s="253">
        <v>2</v>
      </c>
      <c r="D198" s="389" t="s">
        <v>635</v>
      </c>
      <c r="E198" s="412"/>
      <c r="F198" s="255">
        <v>0.5</v>
      </c>
      <c r="G198" s="254" t="s">
        <v>227</v>
      </c>
      <c r="H198" s="241"/>
      <c r="I198" s="256">
        <v>0.5</v>
      </c>
      <c r="J198" s="257" t="s">
        <v>34</v>
      </c>
      <c r="L198" s="253">
        <v>2</v>
      </c>
      <c r="M198" s="389" t="s">
        <v>268</v>
      </c>
      <c r="N198" s="376"/>
      <c r="O198" s="255">
        <v>0</v>
      </c>
      <c r="P198" s="389" t="s">
        <v>269</v>
      </c>
      <c r="Q198" s="377"/>
      <c r="R198" s="256">
        <v>1</v>
      </c>
      <c r="S198" s="257" t="s">
        <v>34</v>
      </c>
      <c r="U198" s="253">
        <v>2</v>
      </c>
      <c r="V198" s="389" t="s">
        <v>45</v>
      </c>
      <c r="W198" s="377"/>
      <c r="X198" s="255">
        <v>0.5</v>
      </c>
      <c r="Y198" s="389" t="s">
        <v>448</v>
      </c>
      <c r="Z198" s="412"/>
      <c r="AA198" s="258">
        <v>0.5</v>
      </c>
      <c r="AB198" s="257" t="s">
        <v>34</v>
      </c>
      <c r="AD198" s="253">
        <v>2</v>
      </c>
      <c r="AE198" s="254">
        <v>0</v>
      </c>
      <c r="AF198" s="283"/>
      <c r="AG198" s="255">
        <v>0</v>
      </c>
      <c r="AH198" s="254">
        <v>0</v>
      </c>
      <c r="AI198" s="283"/>
      <c r="AJ198" s="258">
        <v>0</v>
      </c>
      <c r="AK198" s="257" t="s">
        <v>23</v>
      </c>
      <c r="AL198" s="276"/>
      <c r="AM198" s="253">
        <v>2</v>
      </c>
      <c r="AN198" s="389">
        <v>0</v>
      </c>
      <c r="AO198" s="412"/>
      <c r="AP198" s="255">
        <v>0</v>
      </c>
      <c r="AQ198" s="389">
        <v>0</v>
      </c>
      <c r="AR198" s="412"/>
      <c r="AS198" s="258">
        <v>0</v>
      </c>
      <c r="AT198" s="257">
        <v>0</v>
      </c>
    </row>
    <row r="199" spans="3:46" ht="15.75">
      <c r="C199" s="253">
        <v>3</v>
      </c>
      <c r="D199" s="389" t="s">
        <v>438</v>
      </c>
      <c r="E199" s="412"/>
      <c r="F199" s="255">
        <v>0.5</v>
      </c>
      <c r="G199" s="254" t="s">
        <v>365</v>
      </c>
      <c r="H199" s="241"/>
      <c r="I199" s="256">
        <v>0.5</v>
      </c>
      <c r="J199" s="257" t="s">
        <v>34</v>
      </c>
      <c r="L199" s="253">
        <v>3</v>
      </c>
      <c r="M199" s="389" t="s">
        <v>522</v>
      </c>
      <c r="N199" s="376"/>
      <c r="O199" s="255">
        <v>0</v>
      </c>
      <c r="P199" s="389" t="s">
        <v>262</v>
      </c>
      <c r="Q199" s="377"/>
      <c r="R199" s="256">
        <v>1</v>
      </c>
      <c r="S199" s="257" t="s">
        <v>34</v>
      </c>
      <c r="U199" s="253">
        <v>3</v>
      </c>
      <c r="V199" s="389" t="s">
        <v>57</v>
      </c>
      <c r="W199" s="377"/>
      <c r="X199" s="255">
        <v>0</v>
      </c>
      <c r="Y199" s="389" t="s">
        <v>725</v>
      </c>
      <c r="Z199" s="412"/>
      <c r="AA199" s="258">
        <v>1</v>
      </c>
      <c r="AB199" s="257" t="s">
        <v>34</v>
      </c>
      <c r="AD199" s="253">
        <v>3</v>
      </c>
      <c r="AE199" s="254" t="s">
        <v>499</v>
      </c>
      <c r="AF199" s="283"/>
      <c r="AG199" s="255">
        <v>0.5</v>
      </c>
      <c r="AH199" s="254" t="s">
        <v>375</v>
      </c>
      <c r="AI199" s="283"/>
      <c r="AJ199" s="258">
        <v>0.5</v>
      </c>
      <c r="AK199" s="257" t="s">
        <v>34</v>
      </c>
      <c r="AL199" s="276"/>
      <c r="AM199" s="253">
        <v>3</v>
      </c>
      <c r="AN199" s="389">
        <v>0</v>
      </c>
      <c r="AO199" s="412"/>
      <c r="AP199" s="255">
        <v>0</v>
      </c>
      <c r="AQ199" s="389">
        <v>0</v>
      </c>
      <c r="AR199" s="412"/>
      <c r="AS199" s="258">
        <v>0</v>
      </c>
      <c r="AT199" s="257">
        <v>0</v>
      </c>
    </row>
    <row r="200" spans="3:46" ht="15.75">
      <c r="C200" s="253">
        <v>4</v>
      </c>
      <c r="D200" s="389" t="s">
        <v>93</v>
      </c>
      <c r="E200" s="412"/>
      <c r="F200" s="255">
        <v>0</v>
      </c>
      <c r="G200" s="254" t="s">
        <v>84</v>
      </c>
      <c r="H200" s="241"/>
      <c r="I200" s="256">
        <v>1</v>
      </c>
      <c r="J200" s="257" t="s">
        <v>34</v>
      </c>
      <c r="L200" s="253">
        <v>4</v>
      </c>
      <c r="M200" s="389" t="s">
        <v>281</v>
      </c>
      <c r="N200" s="376"/>
      <c r="O200" s="255">
        <v>1</v>
      </c>
      <c r="P200" s="389" t="s">
        <v>446</v>
      </c>
      <c r="Q200" s="377"/>
      <c r="R200" s="256">
        <v>0</v>
      </c>
      <c r="S200" s="257" t="s">
        <v>34</v>
      </c>
      <c r="U200" s="253">
        <v>4</v>
      </c>
      <c r="V200" s="389" t="s">
        <v>48</v>
      </c>
      <c r="W200" s="377"/>
      <c r="X200" s="255">
        <v>0</v>
      </c>
      <c r="Y200" s="389" t="s">
        <v>390</v>
      </c>
      <c r="Z200" s="412"/>
      <c r="AA200" s="258">
        <v>1</v>
      </c>
      <c r="AB200" s="257" t="s">
        <v>34</v>
      </c>
      <c r="AD200" s="253">
        <v>4</v>
      </c>
      <c r="AE200" s="254" t="s">
        <v>626</v>
      </c>
      <c r="AF200" s="283"/>
      <c r="AG200" s="255">
        <v>0</v>
      </c>
      <c r="AH200" s="254" t="s">
        <v>670</v>
      </c>
      <c r="AI200" s="283"/>
      <c r="AJ200" s="258">
        <v>1</v>
      </c>
      <c r="AK200" s="257" t="s">
        <v>34</v>
      </c>
      <c r="AL200" s="276"/>
      <c r="AM200" s="253">
        <v>4</v>
      </c>
      <c r="AN200" s="389">
        <v>0</v>
      </c>
      <c r="AO200" s="412"/>
      <c r="AP200" s="255">
        <v>0</v>
      </c>
      <c r="AQ200" s="389">
        <v>0</v>
      </c>
      <c r="AR200" s="412"/>
      <c r="AS200" s="258">
        <v>0</v>
      </c>
      <c r="AT200" s="257">
        <v>0</v>
      </c>
    </row>
    <row r="201" spans="3:46" ht="15.75">
      <c r="C201" s="253">
        <v>5</v>
      </c>
      <c r="D201" s="389" t="s">
        <v>64</v>
      </c>
      <c r="E201" s="412"/>
      <c r="F201" s="255">
        <v>0</v>
      </c>
      <c r="G201" s="254" t="s">
        <v>619</v>
      </c>
      <c r="H201" s="241"/>
      <c r="I201" s="256">
        <v>1</v>
      </c>
      <c r="J201" s="257" t="s">
        <v>34</v>
      </c>
      <c r="L201" s="253">
        <v>5</v>
      </c>
      <c r="M201" s="389" t="s">
        <v>469</v>
      </c>
      <c r="N201" s="376"/>
      <c r="O201" s="255">
        <v>0.5</v>
      </c>
      <c r="P201" s="389" t="s">
        <v>530</v>
      </c>
      <c r="Q201" s="377"/>
      <c r="R201" s="256">
        <v>0.5</v>
      </c>
      <c r="S201" s="257" t="s">
        <v>34</v>
      </c>
      <c r="U201" s="253">
        <v>5</v>
      </c>
      <c r="V201" s="389" t="s">
        <v>526</v>
      </c>
      <c r="W201" s="377"/>
      <c r="X201" s="255">
        <v>0</v>
      </c>
      <c r="Y201" s="389" t="s">
        <v>475</v>
      </c>
      <c r="Z201" s="412"/>
      <c r="AA201" s="258">
        <v>1</v>
      </c>
      <c r="AB201" s="257" t="s">
        <v>34</v>
      </c>
      <c r="AD201" s="253">
        <v>5</v>
      </c>
      <c r="AE201" s="254" t="s">
        <v>474</v>
      </c>
      <c r="AF201" s="283"/>
      <c r="AG201" s="255">
        <v>1</v>
      </c>
      <c r="AH201" s="254" t="s">
        <v>659</v>
      </c>
      <c r="AI201" s="283"/>
      <c r="AJ201" s="258">
        <v>0</v>
      </c>
      <c r="AK201" s="257" t="s">
        <v>34</v>
      </c>
      <c r="AL201" s="276"/>
      <c r="AM201" s="253">
        <v>5</v>
      </c>
      <c r="AN201" s="389">
        <v>0</v>
      </c>
      <c r="AO201" s="412"/>
      <c r="AP201" s="255">
        <v>0</v>
      </c>
      <c r="AQ201" s="389">
        <v>0</v>
      </c>
      <c r="AR201" s="412"/>
      <c r="AS201" s="258">
        <v>0</v>
      </c>
      <c r="AT201" s="257">
        <v>0</v>
      </c>
    </row>
    <row r="202" spans="3:46" ht="16.5" thickBot="1">
      <c r="C202" s="259">
        <v>6</v>
      </c>
      <c r="D202" s="386" t="s">
        <v>679</v>
      </c>
      <c r="E202" s="419"/>
      <c r="F202" s="260">
        <v>0</v>
      </c>
      <c r="G202" s="242" t="s">
        <v>356</v>
      </c>
      <c r="H202" s="225"/>
      <c r="I202" s="261">
        <v>1</v>
      </c>
      <c r="J202" s="262" t="s">
        <v>34</v>
      </c>
      <c r="L202" s="259">
        <v>6</v>
      </c>
      <c r="M202" s="386" t="s">
        <v>471</v>
      </c>
      <c r="N202" s="387"/>
      <c r="O202" s="260">
        <v>0.5</v>
      </c>
      <c r="P202" s="386" t="s">
        <v>454</v>
      </c>
      <c r="Q202" s="388"/>
      <c r="R202" s="261">
        <v>0.5</v>
      </c>
      <c r="S202" s="262" t="s">
        <v>34</v>
      </c>
      <c r="U202" s="259">
        <v>6</v>
      </c>
      <c r="V202" s="386" t="s">
        <v>456</v>
      </c>
      <c r="W202" s="388"/>
      <c r="X202" s="260">
        <v>0</v>
      </c>
      <c r="Y202" s="386" t="s">
        <v>78</v>
      </c>
      <c r="Z202" s="419"/>
      <c r="AA202" s="263">
        <v>1</v>
      </c>
      <c r="AB202" s="262" t="s">
        <v>34</v>
      </c>
      <c r="AD202" s="259">
        <v>6</v>
      </c>
      <c r="AE202" s="242" t="s">
        <v>294</v>
      </c>
      <c r="AF202" s="284"/>
      <c r="AG202" s="260">
        <v>1</v>
      </c>
      <c r="AH202" s="242" t="s">
        <v>723</v>
      </c>
      <c r="AI202" s="284"/>
      <c r="AJ202" s="263">
        <v>0</v>
      </c>
      <c r="AK202" s="262" t="s">
        <v>34</v>
      </c>
      <c r="AL202" s="276"/>
      <c r="AM202" s="259">
        <v>6</v>
      </c>
      <c r="AN202" s="386">
        <v>0</v>
      </c>
      <c r="AO202" s="419"/>
      <c r="AP202" s="260">
        <v>0</v>
      </c>
      <c r="AQ202" s="386">
        <v>0</v>
      </c>
      <c r="AR202" s="419"/>
      <c r="AS202" s="263">
        <v>0</v>
      </c>
      <c r="AT202" s="262">
        <v>0</v>
      </c>
    </row>
    <row r="203" ht="14.25" thickBot="1" thickTop="1"/>
    <row r="204" spans="3:46" ht="18.75" thickTop="1">
      <c r="C204" s="228"/>
      <c r="D204" s="224" t="s">
        <v>29</v>
      </c>
      <c r="E204" s="224"/>
      <c r="F204" s="224"/>
      <c r="G204" s="224" t="s">
        <v>30</v>
      </c>
      <c r="H204" s="224"/>
      <c r="I204" s="229"/>
      <c r="J204" s="230"/>
      <c r="L204" s="228"/>
      <c r="M204" s="224" t="s">
        <v>29</v>
      </c>
      <c r="N204" s="224"/>
      <c r="O204" s="224"/>
      <c r="P204" s="224" t="s">
        <v>30</v>
      </c>
      <c r="Q204" s="224"/>
      <c r="R204" s="229"/>
      <c r="S204" s="230"/>
      <c r="U204" s="228"/>
      <c r="V204" s="224" t="s">
        <v>29</v>
      </c>
      <c r="W204" s="224"/>
      <c r="X204" s="224"/>
      <c r="Y204" s="224" t="s">
        <v>30</v>
      </c>
      <c r="Z204" s="224"/>
      <c r="AA204" s="229"/>
      <c r="AB204" s="230"/>
      <c r="AD204" s="228"/>
      <c r="AE204" s="224" t="s">
        <v>29</v>
      </c>
      <c r="AF204" s="224"/>
      <c r="AG204" s="224"/>
      <c r="AH204" s="224" t="s">
        <v>30</v>
      </c>
      <c r="AI204" s="224"/>
      <c r="AJ204" s="229"/>
      <c r="AK204" s="230"/>
      <c r="AM204" s="228"/>
      <c r="AN204" s="224" t="s">
        <v>29</v>
      </c>
      <c r="AO204" s="224"/>
      <c r="AP204" s="224"/>
      <c r="AQ204" s="224" t="s">
        <v>30</v>
      </c>
      <c r="AR204" s="224"/>
      <c r="AS204" s="229"/>
      <c r="AT204" s="230"/>
    </row>
    <row r="205" spans="3:46" ht="21">
      <c r="C205" s="231">
        <v>39756</v>
      </c>
      <c r="D205" s="232" t="s">
        <v>13</v>
      </c>
      <c r="E205" s="233" t="s">
        <v>8</v>
      </c>
      <c r="F205" s="234">
        <v>3.5</v>
      </c>
      <c r="G205" s="235" t="s">
        <v>12</v>
      </c>
      <c r="H205" s="233" t="s">
        <v>8</v>
      </c>
      <c r="I205" s="408">
        <v>2.5</v>
      </c>
      <c r="J205" s="418"/>
      <c r="L205" s="231">
        <v>39749</v>
      </c>
      <c r="M205" s="232" t="s">
        <v>10</v>
      </c>
      <c r="N205" s="235" t="s">
        <v>16</v>
      </c>
      <c r="O205" s="234">
        <v>4</v>
      </c>
      <c r="P205" s="235" t="s">
        <v>19</v>
      </c>
      <c r="Q205" s="235" t="s">
        <v>11</v>
      </c>
      <c r="R205" s="408">
        <v>2</v>
      </c>
      <c r="S205" s="409"/>
      <c r="U205" s="231">
        <v>39756</v>
      </c>
      <c r="V205" s="235" t="s">
        <v>12</v>
      </c>
      <c r="W205" s="235" t="s">
        <v>23</v>
      </c>
      <c r="X205" s="237">
        <v>0.5</v>
      </c>
      <c r="Y205" s="235" t="s">
        <v>9</v>
      </c>
      <c r="Z205" s="235" t="s">
        <v>11</v>
      </c>
      <c r="AA205" s="237">
        <v>5.5</v>
      </c>
      <c r="AB205" s="238"/>
      <c r="AD205" s="231">
        <v>39776</v>
      </c>
      <c r="AE205" s="235" t="s">
        <v>27</v>
      </c>
      <c r="AF205" s="235">
        <v>0</v>
      </c>
      <c r="AG205" s="237">
        <v>3</v>
      </c>
      <c r="AH205" s="235" t="s">
        <v>10</v>
      </c>
      <c r="AI205" s="235" t="s">
        <v>23</v>
      </c>
      <c r="AJ205" s="237">
        <v>1</v>
      </c>
      <c r="AK205" s="238"/>
      <c r="AL205" s="277"/>
      <c r="AM205" s="231">
        <v>39798</v>
      </c>
      <c r="AN205" s="235" t="s">
        <v>359</v>
      </c>
      <c r="AO205" s="235">
        <v>0</v>
      </c>
      <c r="AP205" s="237">
        <v>0</v>
      </c>
      <c r="AQ205" s="235" t="s">
        <v>282</v>
      </c>
      <c r="AR205" s="235">
        <v>0</v>
      </c>
      <c r="AS205" s="237">
        <v>0</v>
      </c>
      <c r="AT205" s="238"/>
    </row>
    <row r="206" spans="3:46" ht="12.75">
      <c r="C206" s="239" t="s">
        <v>464</v>
      </c>
      <c r="D206" s="240" t="s">
        <v>31</v>
      </c>
      <c r="E206" s="243"/>
      <c r="F206" s="244" t="s">
        <v>465</v>
      </c>
      <c r="G206" s="240" t="s">
        <v>31</v>
      </c>
      <c r="H206" s="243"/>
      <c r="I206" s="410" t="s">
        <v>465</v>
      </c>
      <c r="J206" s="411"/>
      <c r="L206" s="239" t="s">
        <v>464</v>
      </c>
      <c r="M206" s="240" t="s">
        <v>31</v>
      </c>
      <c r="N206" s="243"/>
      <c r="O206" s="244" t="s">
        <v>465</v>
      </c>
      <c r="P206" s="240" t="s">
        <v>31</v>
      </c>
      <c r="Q206" s="243"/>
      <c r="R206" s="410" t="s">
        <v>465</v>
      </c>
      <c r="S206" s="411"/>
      <c r="U206" s="239" t="s">
        <v>464</v>
      </c>
      <c r="V206" s="240" t="s">
        <v>31</v>
      </c>
      <c r="W206" s="243"/>
      <c r="X206" s="247" t="s">
        <v>465</v>
      </c>
      <c r="Y206" s="240" t="s">
        <v>31</v>
      </c>
      <c r="Z206" s="243"/>
      <c r="AA206" s="245" t="s">
        <v>465</v>
      </c>
      <c r="AB206" s="246"/>
      <c r="AD206" s="239" t="s">
        <v>464</v>
      </c>
      <c r="AE206" s="240" t="s">
        <v>31</v>
      </c>
      <c r="AF206" s="243"/>
      <c r="AG206" s="247" t="s">
        <v>465</v>
      </c>
      <c r="AH206" s="240" t="s">
        <v>31</v>
      </c>
      <c r="AI206" s="243"/>
      <c r="AJ206" s="245" t="s">
        <v>465</v>
      </c>
      <c r="AK206" s="246"/>
      <c r="AL206" s="278"/>
      <c r="AM206" s="239" t="s">
        <v>464</v>
      </c>
      <c r="AN206" s="240" t="s">
        <v>31</v>
      </c>
      <c r="AO206" s="243"/>
      <c r="AP206" s="247" t="s">
        <v>465</v>
      </c>
      <c r="AQ206" s="240" t="s">
        <v>31</v>
      </c>
      <c r="AR206" s="243"/>
      <c r="AS206" s="245" t="s">
        <v>465</v>
      </c>
      <c r="AT206" s="246"/>
    </row>
    <row r="207" spans="3:46" ht="15.75">
      <c r="C207" s="248">
        <v>1</v>
      </c>
      <c r="D207" s="404" t="s">
        <v>32</v>
      </c>
      <c r="E207" s="405"/>
      <c r="F207" s="249">
        <v>1</v>
      </c>
      <c r="G207" s="226" t="s">
        <v>77</v>
      </c>
      <c r="H207" s="227"/>
      <c r="I207" s="250">
        <v>0</v>
      </c>
      <c r="J207" s="251"/>
      <c r="L207" s="248">
        <v>1</v>
      </c>
      <c r="M207" s="404" t="s">
        <v>450</v>
      </c>
      <c r="N207" s="406"/>
      <c r="O207" s="249">
        <v>0.5</v>
      </c>
      <c r="P207" s="404" t="s">
        <v>621</v>
      </c>
      <c r="Q207" s="407"/>
      <c r="R207" s="250">
        <v>0.5</v>
      </c>
      <c r="S207" s="251" t="s">
        <v>34</v>
      </c>
      <c r="U207" s="248">
        <v>1</v>
      </c>
      <c r="V207" s="404" t="s">
        <v>297</v>
      </c>
      <c r="W207" s="407"/>
      <c r="X207" s="249">
        <v>0</v>
      </c>
      <c r="Y207" s="404" t="s">
        <v>83</v>
      </c>
      <c r="Z207" s="405"/>
      <c r="AA207" s="252">
        <v>1</v>
      </c>
      <c r="AB207" s="251" t="s">
        <v>34</v>
      </c>
      <c r="AD207" s="248">
        <v>1</v>
      </c>
      <c r="AE207" s="226">
        <v>0</v>
      </c>
      <c r="AF207" s="293"/>
      <c r="AG207" s="249">
        <v>0</v>
      </c>
      <c r="AH207" s="226">
        <v>0</v>
      </c>
      <c r="AI207" s="293"/>
      <c r="AJ207" s="252">
        <v>0</v>
      </c>
      <c r="AK207" s="251" t="s">
        <v>23</v>
      </c>
      <c r="AL207" s="276"/>
      <c r="AM207" s="248">
        <v>1</v>
      </c>
      <c r="AN207" s="404">
        <v>0</v>
      </c>
      <c r="AO207" s="405"/>
      <c r="AP207" s="249">
        <v>0</v>
      </c>
      <c r="AQ207" s="404">
        <v>0</v>
      </c>
      <c r="AR207" s="405"/>
      <c r="AS207" s="252">
        <v>0</v>
      </c>
      <c r="AT207" s="251">
        <v>0</v>
      </c>
    </row>
    <row r="208" spans="3:46" ht="15.75">
      <c r="C208" s="253">
        <v>2</v>
      </c>
      <c r="D208" s="389" t="s">
        <v>227</v>
      </c>
      <c r="E208" s="412"/>
      <c r="F208" s="255">
        <v>1</v>
      </c>
      <c r="G208" s="254" t="s">
        <v>351</v>
      </c>
      <c r="H208" s="241"/>
      <c r="I208" s="256">
        <v>0</v>
      </c>
      <c r="J208" s="257" t="s">
        <v>34</v>
      </c>
      <c r="L208" s="253">
        <v>2</v>
      </c>
      <c r="M208" s="389" t="s">
        <v>68</v>
      </c>
      <c r="N208" s="376"/>
      <c r="O208" s="255">
        <v>0.5</v>
      </c>
      <c r="P208" s="389" t="s">
        <v>47</v>
      </c>
      <c r="Q208" s="377"/>
      <c r="R208" s="256">
        <v>0.5</v>
      </c>
      <c r="S208" s="257" t="s">
        <v>34</v>
      </c>
      <c r="U208" s="253">
        <v>2</v>
      </c>
      <c r="V208" s="389" t="s">
        <v>265</v>
      </c>
      <c r="W208" s="377"/>
      <c r="X208" s="255">
        <v>0.5</v>
      </c>
      <c r="Y208" s="389" t="s">
        <v>667</v>
      </c>
      <c r="Z208" s="412"/>
      <c r="AA208" s="258">
        <v>0.5</v>
      </c>
      <c r="AB208" s="257" t="s">
        <v>34</v>
      </c>
      <c r="AD208" s="253">
        <v>2</v>
      </c>
      <c r="AE208" s="254">
        <v>0</v>
      </c>
      <c r="AF208" s="283"/>
      <c r="AG208" s="255">
        <v>0</v>
      </c>
      <c r="AH208" s="254">
        <v>0</v>
      </c>
      <c r="AI208" s="283"/>
      <c r="AJ208" s="258">
        <v>0</v>
      </c>
      <c r="AK208" s="257" t="s">
        <v>23</v>
      </c>
      <c r="AL208" s="276"/>
      <c r="AM208" s="253">
        <v>2</v>
      </c>
      <c r="AN208" s="389">
        <v>0</v>
      </c>
      <c r="AO208" s="412"/>
      <c r="AP208" s="255">
        <v>0</v>
      </c>
      <c r="AQ208" s="389">
        <v>0</v>
      </c>
      <c r="AR208" s="412"/>
      <c r="AS208" s="258">
        <v>0</v>
      </c>
      <c r="AT208" s="257">
        <v>0</v>
      </c>
    </row>
    <row r="209" spans="3:46" ht="15.75">
      <c r="C209" s="253">
        <v>3</v>
      </c>
      <c r="D209" s="389" t="s">
        <v>365</v>
      </c>
      <c r="E209" s="412"/>
      <c r="F209" s="255">
        <v>1</v>
      </c>
      <c r="G209" s="254" t="s">
        <v>259</v>
      </c>
      <c r="H209" s="241"/>
      <c r="I209" s="256">
        <v>0</v>
      </c>
      <c r="J209" s="257" t="s">
        <v>34</v>
      </c>
      <c r="L209" s="253">
        <v>3</v>
      </c>
      <c r="M209" s="389" t="s">
        <v>72</v>
      </c>
      <c r="N209" s="376"/>
      <c r="O209" s="255">
        <v>1</v>
      </c>
      <c r="P209" s="389" t="s">
        <v>549</v>
      </c>
      <c r="Q209" s="377"/>
      <c r="R209" s="256">
        <v>0</v>
      </c>
      <c r="S209" s="257" t="s">
        <v>34</v>
      </c>
      <c r="U209" s="253">
        <v>3</v>
      </c>
      <c r="V209" s="389" t="s">
        <v>53</v>
      </c>
      <c r="W209" s="377"/>
      <c r="X209" s="255">
        <v>0</v>
      </c>
      <c r="Y209" s="389" t="s">
        <v>62</v>
      </c>
      <c r="Z209" s="412"/>
      <c r="AA209" s="258">
        <v>1</v>
      </c>
      <c r="AB209" s="257" t="s">
        <v>34</v>
      </c>
      <c r="AD209" s="253">
        <v>3</v>
      </c>
      <c r="AE209" s="254" t="s">
        <v>527</v>
      </c>
      <c r="AF209" s="283"/>
      <c r="AG209" s="255">
        <v>1</v>
      </c>
      <c r="AH209" s="254" t="s">
        <v>447</v>
      </c>
      <c r="AI209" s="283"/>
      <c r="AJ209" s="258">
        <v>0</v>
      </c>
      <c r="AK209" s="257" t="s">
        <v>34</v>
      </c>
      <c r="AL209" s="276"/>
      <c r="AM209" s="253">
        <v>3</v>
      </c>
      <c r="AN209" s="389">
        <v>0</v>
      </c>
      <c r="AO209" s="412"/>
      <c r="AP209" s="255">
        <v>0</v>
      </c>
      <c r="AQ209" s="389">
        <v>0</v>
      </c>
      <c r="AR209" s="412"/>
      <c r="AS209" s="258">
        <v>0</v>
      </c>
      <c r="AT209" s="257">
        <v>0</v>
      </c>
    </row>
    <row r="210" spans="3:46" ht="15.75">
      <c r="C210" s="253">
        <v>4</v>
      </c>
      <c r="D210" s="389" t="s">
        <v>84</v>
      </c>
      <c r="E210" s="412"/>
      <c r="F210" s="255">
        <v>0</v>
      </c>
      <c r="G210" s="254" t="s">
        <v>74</v>
      </c>
      <c r="H210" s="241"/>
      <c r="I210" s="256">
        <v>1</v>
      </c>
      <c r="J210" s="257" t="s">
        <v>34</v>
      </c>
      <c r="L210" s="253">
        <v>4</v>
      </c>
      <c r="M210" s="389" t="s">
        <v>472</v>
      </c>
      <c r="N210" s="376"/>
      <c r="O210" s="255">
        <v>1</v>
      </c>
      <c r="P210" s="389" t="s">
        <v>367</v>
      </c>
      <c r="Q210" s="377"/>
      <c r="R210" s="256">
        <v>0</v>
      </c>
      <c r="S210" s="257" t="s">
        <v>34</v>
      </c>
      <c r="U210" s="253">
        <v>4</v>
      </c>
      <c r="V210" s="389" t="s">
        <v>92</v>
      </c>
      <c r="W210" s="377"/>
      <c r="X210" s="255">
        <v>0</v>
      </c>
      <c r="Y210" s="389" t="s">
        <v>89</v>
      </c>
      <c r="Z210" s="412"/>
      <c r="AA210" s="258">
        <v>1</v>
      </c>
      <c r="AB210" s="257" t="s">
        <v>34</v>
      </c>
      <c r="AD210" s="253">
        <v>4</v>
      </c>
      <c r="AE210" s="254" t="s">
        <v>46</v>
      </c>
      <c r="AF210" s="283"/>
      <c r="AG210" s="255">
        <v>0.5</v>
      </c>
      <c r="AH210" s="254" t="s">
        <v>392</v>
      </c>
      <c r="AI210" s="283"/>
      <c r="AJ210" s="258">
        <v>0.5</v>
      </c>
      <c r="AK210" s="257" t="s">
        <v>34</v>
      </c>
      <c r="AL210" s="276"/>
      <c r="AM210" s="253">
        <v>4</v>
      </c>
      <c r="AN210" s="389">
        <v>0</v>
      </c>
      <c r="AO210" s="412"/>
      <c r="AP210" s="255">
        <v>0</v>
      </c>
      <c r="AQ210" s="389">
        <v>0</v>
      </c>
      <c r="AR210" s="412"/>
      <c r="AS210" s="258">
        <v>0</v>
      </c>
      <c r="AT210" s="257">
        <v>0</v>
      </c>
    </row>
    <row r="211" spans="3:46" ht="15.75">
      <c r="C211" s="253">
        <v>5</v>
      </c>
      <c r="D211" s="389" t="s">
        <v>105</v>
      </c>
      <c r="E211" s="412"/>
      <c r="F211" s="255">
        <v>0</v>
      </c>
      <c r="G211" s="254" t="s">
        <v>76</v>
      </c>
      <c r="H211" s="241"/>
      <c r="I211" s="256">
        <v>1</v>
      </c>
      <c r="J211" s="257" t="s">
        <v>34</v>
      </c>
      <c r="L211" s="253">
        <v>5</v>
      </c>
      <c r="M211" s="389" t="s">
        <v>477</v>
      </c>
      <c r="N211" s="376"/>
      <c r="O211" s="255">
        <v>0.5</v>
      </c>
      <c r="P211" s="389" t="s">
        <v>495</v>
      </c>
      <c r="Q211" s="377"/>
      <c r="R211" s="256">
        <v>0.5</v>
      </c>
      <c r="S211" s="257" t="s">
        <v>34</v>
      </c>
      <c r="U211" s="253">
        <v>5</v>
      </c>
      <c r="V211" s="389" t="s">
        <v>723</v>
      </c>
      <c r="W211" s="377"/>
      <c r="X211" s="255">
        <v>0</v>
      </c>
      <c r="Y211" s="389" t="s">
        <v>474</v>
      </c>
      <c r="Z211" s="412"/>
      <c r="AA211" s="258">
        <v>1</v>
      </c>
      <c r="AB211" s="257" t="s">
        <v>34</v>
      </c>
      <c r="AD211" s="253">
        <v>5</v>
      </c>
      <c r="AE211" s="254" t="s">
        <v>534</v>
      </c>
      <c r="AF211" s="283"/>
      <c r="AG211" s="255">
        <v>0.5</v>
      </c>
      <c r="AH211" s="254" t="s">
        <v>453</v>
      </c>
      <c r="AI211" s="283"/>
      <c r="AJ211" s="258">
        <v>0.5</v>
      </c>
      <c r="AK211" s="257" t="s">
        <v>34</v>
      </c>
      <c r="AL211" s="276"/>
      <c r="AM211" s="253">
        <v>5</v>
      </c>
      <c r="AN211" s="389">
        <v>0</v>
      </c>
      <c r="AO211" s="412"/>
      <c r="AP211" s="255">
        <v>0</v>
      </c>
      <c r="AQ211" s="389">
        <v>0</v>
      </c>
      <c r="AR211" s="412"/>
      <c r="AS211" s="258">
        <v>0</v>
      </c>
      <c r="AT211" s="257">
        <v>0</v>
      </c>
    </row>
    <row r="212" spans="3:46" ht="16.5" thickBot="1">
      <c r="C212" s="259">
        <v>6</v>
      </c>
      <c r="D212" s="386" t="s">
        <v>619</v>
      </c>
      <c r="E212" s="419"/>
      <c r="F212" s="260">
        <v>0.5</v>
      </c>
      <c r="G212" s="242" t="s">
        <v>223</v>
      </c>
      <c r="H212" s="225"/>
      <c r="I212" s="261">
        <v>0.5</v>
      </c>
      <c r="J212" s="262" t="s">
        <v>34</v>
      </c>
      <c r="L212" s="259">
        <v>6</v>
      </c>
      <c r="M212" s="386" t="s">
        <v>290</v>
      </c>
      <c r="N212" s="387"/>
      <c r="O212" s="260">
        <v>0.5</v>
      </c>
      <c r="P212" s="386" t="s">
        <v>671</v>
      </c>
      <c r="Q212" s="388"/>
      <c r="R212" s="261">
        <v>0.5</v>
      </c>
      <c r="S212" s="262" t="s">
        <v>34</v>
      </c>
      <c r="U212" s="259">
        <v>6</v>
      </c>
      <c r="V212" s="386" t="s">
        <v>787</v>
      </c>
      <c r="W212" s="388"/>
      <c r="X212" s="260">
        <v>0</v>
      </c>
      <c r="Y212" s="386" t="s">
        <v>294</v>
      </c>
      <c r="Z212" s="419"/>
      <c r="AA212" s="263">
        <v>1</v>
      </c>
      <c r="AB212" s="262" t="s">
        <v>34</v>
      </c>
      <c r="AD212" s="259">
        <v>6</v>
      </c>
      <c r="AE212" s="242" t="s">
        <v>668</v>
      </c>
      <c r="AF212" s="284"/>
      <c r="AG212" s="260">
        <v>1</v>
      </c>
      <c r="AH212" s="242" t="s">
        <v>428</v>
      </c>
      <c r="AI212" s="284"/>
      <c r="AJ212" s="263">
        <v>0</v>
      </c>
      <c r="AK212" s="262" t="s">
        <v>34</v>
      </c>
      <c r="AL212" s="276"/>
      <c r="AM212" s="259">
        <v>6</v>
      </c>
      <c r="AN212" s="386">
        <v>0</v>
      </c>
      <c r="AO212" s="419"/>
      <c r="AP212" s="260">
        <v>0</v>
      </c>
      <c r="AQ212" s="386">
        <v>0</v>
      </c>
      <c r="AR212" s="419"/>
      <c r="AS212" s="263">
        <v>0</v>
      </c>
      <c r="AT212" s="262">
        <v>0</v>
      </c>
    </row>
    <row r="213" ht="14.25" thickBot="1" thickTop="1"/>
    <row r="214" spans="3:46" ht="18.75" thickTop="1">
      <c r="C214" s="228"/>
      <c r="D214" s="224" t="s">
        <v>29</v>
      </c>
      <c r="E214" s="224"/>
      <c r="F214" s="224"/>
      <c r="G214" s="224" t="s">
        <v>30</v>
      </c>
      <c r="H214" s="224"/>
      <c r="I214" s="229"/>
      <c r="J214" s="230"/>
      <c r="L214" s="228"/>
      <c r="M214" s="224" t="s">
        <v>29</v>
      </c>
      <c r="N214" s="224"/>
      <c r="O214" s="224"/>
      <c r="P214" s="224" t="s">
        <v>30</v>
      </c>
      <c r="Q214" s="224"/>
      <c r="R214" s="229"/>
      <c r="S214" s="230"/>
      <c r="U214" s="228"/>
      <c r="V214" s="224" t="s">
        <v>29</v>
      </c>
      <c r="W214" s="224"/>
      <c r="X214" s="224"/>
      <c r="Y214" s="224" t="s">
        <v>30</v>
      </c>
      <c r="Z214" s="224"/>
      <c r="AA214" s="229"/>
      <c r="AB214" s="230"/>
      <c r="AD214" s="228"/>
      <c r="AE214" s="224" t="s">
        <v>29</v>
      </c>
      <c r="AF214" s="224"/>
      <c r="AG214" s="224"/>
      <c r="AH214" s="224" t="s">
        <v>30</v>
      </c>
      <c r="AI214" s="224"/>
      <c r="AJ214" s="229"/>
      <c r="AK214" s="230"/>
      <c r="AM214" s="228"/>
      <c r="AN214" s="224" t="s">
        <v>29</v>
      </c>
      <c r="AO214" s="224"/>
      <c r="AP214" s="224"/>
      <c r="AQ214" s="224" t="s">
        <v>30</v>
      </c>
      <c r="AR214" s="224"/>
      <c r="AS214" s="229"/>
      <c r="AT214" s="230"/>
    </row>
    <row r="215" spans="3:46" ht="21">
      <c r="C215" s="231">
        <v>39757</v>
      </c>
      <c r="D215" s="232" t="s">
        <v>7</v>
      </c>
      <c r="E215" s="233" t="s">
        <v>8</v>
      </c>
      <c r="F215" s="234">
        <v>5</v>
      </c>
      <c r="G215" s="235" t="s">
        <v>10</v>
      </c>
      <c r="H215" s="233" t="s">
        <v>11</v>
      </c>
      <c r="I215" s="408">
        <v>1</v>
      </c>
      <c r="J215" s="418"/>
      <c r="L215" s="231">
        <v>39750</v>
      </c>
      <c r="M215" s="232" t="s">
        <v>17</v>
      </c>
      <c r="N215" s="235">
        <v>0</v>
      </c>
      <c r="O215" s="234">
        <v>2</v>
      </c>
      <c r="P215" s="235" t="s">
        <v>9</v>
      </c>
      <c r="Q215" s="235" t="s">
        <v>8</v>
      </c>
      <c r="R215" s="408">
        <v>4</v>
      </c>
      <c r="S215" s="409"/>
      <c r="U215" s="231">
        <v>39756</v>
      </c>
      <c r="V215" s="235" t="s">
        <v>18</v>
      </c>
      <c r="W215" s="235" t="s">
        <v>11</v>
      </c>
      <c r="X215" s="237">
        <v>2</v>
      </c>
      <c r="Y215" s="235" t="s">
        <v>14</v>
      </c>
      <c r="Z215" s="235" t="s">
        <v>11</v>
      </c>
      <c r="AA215" s="237">
        <v>4</v>
      </c>
      <c r="AB215" s="238"/>
      <c r="AD215" s="231">
        <v>39783</v>
      </c>
      <c r="AE215" s="235" t="s">
        <v>15</v>
      </c>
      <c r="AF215" s="235" t="s">
        <v>16</v>
      </c>
      <c r="AG215" s="237">
        <v>0.5</v>
      </c>
      <c r="AH215" s="235" t="s">
        <v>24</v>
      </c>
      <c r="AI215" s="235">
        <v>0</v>
      </c>
      <c r="AJ215" s="237">
        <v>3.5</v>
      </c>
      <c r="AK215" s="238"/>
      <c r="AL215" s="277"/>
      <c r="AM215" s="231">
        <v>39826</v>
      </c>
      <c r="AN215" s="235" t="s">
        <v>13</v>
      </c>
      <c r="AO215" s="235" t="s">
        <v>28</v>
      </c>
      <c r="AP215" s="237">
        <v>3</v>
      </c>
      <c r="AQ215" s="235" t="s">
        <v>13</v>
      </c>
      <c r="AR215" s="235" t="s">
        <v>361</v>
      </c>
      <c r="AS215" s="237">
        <v>1</v>
      </c>
      <c r="AT215" s="238"/>
    </row>
    <row r="216" spans="3:46" ht="12.75">
      <c r="C216" s="239" t="s">
        <v>464</v>
      </c>
      <c r="D216" s="240" t="s">
        <v>31</v>
      </c>
      <c r="E216" s="243"/>
      <c r="F216" s="244" t="s">
        <v>465</v>
      </c>
      <c r="G216" s="240" t="s">
        <v>31</v>
      </c>
      <c r="H216" s="243"/>
      <c r="I216" s="410" t="s">
        <v>465</v>
      </c>
      <c r="J216" s="411"/>
      <c r="L216" s="239" t="s">
        <v>464</v>
      </c>
      <c r="M216" s="240" t="s">
        <v>31</v>
      </c>
      <c r="N216" s="243"/>
      <c r="O216" s="244" t="s">
        <v>465</v>
      </c>
      <c r="P216" s="240" t="s">
        <v>31</v>
      </c>
      <c r="Q216" s="243"/>
      <c r="R216" s="410" t="s">
        <v>465</v>
      </c>
      <c r="S216" s="411"/>
      <c r="U216" s="239" t="s">
        <v>464</v>
      </c>
      <c r="V216" s="240" t="s">
        <v>31</v>
      </c>
      <c r="W216" s="243"/>
      <c r="X216" s="247" t="s">
        <v>465</v>
      </c>
      <c r="Y216" s="240" t="s">
        <v>31</v>
      </c>
      <c r="Z216" s="243"/>
      <c r="AA216" s="245" t="s">
        <v>465</v>
      </c>
      <c r="AB216" s="246"/>
      <c r="AD216" s="239" t="s">
        <v>464</v>
      </c>
      <c r="AE216" s="240" t="s">
        <v>31</v>
      </c>
      <c r="AF216" s="243"/>
      <c r="AG216" s="247" t="s">
        <v>465</v>
      </c>
      <c r="AH216" s="240" t="s">
        <v>31</v>
      </c>
      <c r="AI216" s="243"/>
      <c r="AJ216" s="245" t="s">
        <v>465</v>
      </c>
      <c r="AK216" s="246"/>
      <c r="AL216" s="278"/>
      <c r="AM216" s="239" t="s">
        <v>464</v>
      </c>
      <c r="AN216" s="240" t="s">
        <v>31</v>
      </c>
      <c r="AO216" s="243"/>
      <c r="AP216" s="247" t="s">
        <v>465</v>
      </c>
      <c r="AQ216" s="240" t="s">
        <v>31</v>
      </c>
      <c r="AR216" s="243"/>
      <c r="AS216" s="245" t="s">
        <v>465</v>
      </c>
      <c r="AT216" s="246"/>
    </row>
    <row r="217" spans="3:46" ht="15.75">
      <c r="C217" s="248">
        <v>1</v>
      </c>
      <c r="D217" s="404" t="s">
        <v>438</v>
      </c>
      <c r="E217" s="407"/>
      <c r="F217" s="249">
        <v>0.5</v>
      </c>
      <c r="G217" s="226" t="s">
        <v>33</v>
      </c>
      <c r="H217" s="227"/>
      <c r="I217" s="250">
        <v>0.5</v>
      </c>
      <c r="J217" s="251"/>
      <c r="L217" s="248">
        <v>1</v>
      </c>
      <c r="M217" s="404" t="s">
        <v>697</v>
      </c>
      <c r="N217" s="406"/>
      <c r="O217" s="249">
        <v>0</v>
      </c>
      <c r="P217" s="404" t="s">
        <v>389</v>
      </c>
      <c r="Q217" s="407"/>
      <c r="R217" s="250">
        <v>1</v>
      </c>
      <c r="S217" s="251" t="s">
        <v>34</v>
      </c>
      <c r="U217" s="248">
        <v>1</v>
      </c>
      <c r="V217" s="404" t="s">
        <v>54</v>
      </c>
      <c r="W217" s="407"/>
      <c r="X217" s="249">
        <v>0</v>
      </c>
      <c r="Y217" s="404" t="s">
        <v>629</v>
      </c>
      <c r="Z217" s="405"/>
      <c r="AA217" s="252">
        <v>1</v>
      </c>
      <c r="AB217" s="251" t="s">
        <v>34</v>
      </c>
      <c r="AD217" s="248">
        <v>1</v>
      </c>
      <c r="AE217" s="226">
        <v>0</v>
      </c>
      <c r="AF217" s="293"/>
      <c r="AG217" s="249">
        <v>0</v>
      </c>
      <c r="AH217" s="226">
        <v>0</v>
      </c>
      <c r="AI217" s="293"/>
      <c r="AJ217" s="252">
        <v>0</v>
      </c>
      <c r="AK217" s="251" t="s">
        <v>23</v>
      </c>
      <c r="AL217" s="276"/>
      <c r="AM217" s="248">
        <v>1</v>
      </c>
      <c r="AN217" s="404">
        <v>0</v>
      </c>
      <c r="AO217" s="405"/>
      <c r="AP217" s="249">
        <v>0</v>
      </c>
      <c r="AQ217" s="404">
        <v>0</v>
      </c>
      <c r="AR217" s="405"/>
      <c r="AS217" s="252">
        <v>0</v>
      </c>
      <c r="AT217" s="251">
        <v>0</v>
      </c>
    </row>
    <row r="218" spans="3:46" ht="15.75">
      <c r="C218" s="253">
        <v>2</v>
      </c>
      <c r="D218" s="389" t="s">
        <v>64</v>
      </c>
      <c r="E218" s="377"/>
      <c r="F218" s="255">
        <v>1</v>
      </c>
      <c r="G218" s="254" t="s">
        <v>68</v>
      </c>
      <c r="H218" s="241"/>
      <c r="I218" s="256">
        <v>0</v>
      </c>
      <c r="J218" s="257" t="s">
        <v>34</v>
      </c>
      <c r="L218" s="253">
        <v>2</v>
      </c>
      <c r="M218" s="389" t="s">
        <v>416</v>
      </c>
      <c r="N218" s="376"/>
      <c r="O218" s="255">
        <v>0.5</v>
      </c>
      <c r="P218" s="389" t="s">
        <v>667</v>
      </c>
      <c r="Q218" s="377"/>
      <c r="R218" s="256">
        <v>0.5</v>
      </c>
      <c r="S218" s="257" t="s">
        <v>34</v>
      </c>
      <c r="U218" s="253">
        <v>2</v>
      </c>
      <c r="V218" s="389" t="s">
        <v>355</v>
      </c>
      <c r="W218" s="377"/>
      <c r="X218" s="255">
        <v>0.5</v>
      </c>
      <c r="Y218" s="389" t="s">
        <v>530</v>
      </c>
      <c r="Z218" s="412"/>
      <c r="AA218" s="258">
        <v>0.5</v>
      </c>
      <c r="AB218" s="257" t="s">
        <v>34</v>
      </c>
      <c r="AD218" s="253">
        <v>2</v>
      </c>
      <c r="AE218" s="254">
        <v>0</v>
      </c>
      <c r="AF218" s="283"/>
      <c r="AG218" s="255">
        <v>0</v>
      </c>
      <c r="AH218" s="254">
        <v>0</v>
      </c>
      <c r="AI218" s="283"/>
      <c r="AJ218" s="258">
        <v>0</v>
      </c>
      <c r="AK218" s="257" t="s">
        <v>23</v>
      </c>
      <c r="AL218" s="276"/>
      <c r="AM218" s="253">
        <v>2</v>
      </c>
      <c r="AN218" s="389">
        <v>0</v>
      </c>
      <c r="AO218" s="412"/>
      <c r="AP218" s="255">
        <v>0</v>
      </c>
      <c r="AQ218" s="389">
        <v>0</v>
      </c>
      <c r="AR218" s="412"/>
      <c r="AS218" s="258">
        <v>0</v>
      </c>
      <c r="AT218" s="257">
        <v>0</v>
      </c>
    </row>
    <row r="219" spans="3:46" ht="15.75">
      <c r="C219" s="253">
        <v>3</v>
      </c>
      <c r="D219" s="389" t="s">
        <v>436</v>
      </c>
      <c r="E219" s="377"/>
      <c r="F219" s="255">
        <v>0.5</v>
      </c>
      <c r="G219" s="254" t="s">
        <v>624</v>
      </c>
      <c r="H219" s="241"/>
      <c r="I219" s="256">
        <v>0.5</v>
      </c>
      <c r="J219" s="257" t="s">
        <v>34</v>
      </c>
      <c r="L219" s="253">
        <v>3</v>
      </c>
      <c r="M219" s="389" t="s">
        <v>676</v>
      </c>
      <c r="N219" s="376"/>
      <c r="O219" s="255">
        <v>0.5</v>
      </c>
      <c r="P219" s="389" t="s">
        <v>625</v>
      </c>
      <c r="Q219" s="377"/>
      <c r="R219" s="256">
        <v>0.5</v>
      </c>
      <c r="S219" s="257" t="s">
        <v>34</v>
      </c>
      <c r="U219" s="253">
        <v>3</v>
      </c>
      <c r="V219" s="389" t="s">
        <v>369</v>
      </c>
      <c r="W219" s="377"/>
      <c r="X219" s="255">
        <v>0.5</v>
      </c>
      <c r="Y219" s="389" t="s">
        <v>480</v>
      </c>
      <c r="Z219" s="412"/>
      <c r="AA219" s="258">
        <v>0.5</v>
      </c>
      <c r="AB219" s="257" t="s">
        <v>34</v>
      </c>
      <c r="AD219" s="253">
        <v>3</v>
      </c>
      <c r="AE219" s="254" t="s">
        <v>519</v>
      </c>
      <c r="AF219" s="283"/>
      <c r="AG219" s="255">
        <v>0</v>
      </c>
      <c r="AH219" s="254" t="s">
        <v>399</v>
      </c>
      <c r="AI219" s="283"/>
      <c r="AJ219" s="258">
        <v>1</v>
      </c>
      <c r="AK219" s="257" t="s">
        <v>34</v>
      </c>
      <c r="AL219" s="276"/>
      <c r="AM219" s="253">
        <v>3</v>
      </c>
      <c r="AN219" s="389" t="s">
        <v>734</v>
      </c>
      <c r="AO219" s="412"/>
      <c r="AP219" s="255">
        <v>1</v>
      </c>
      <c r="AQ219" s="389" t="s">
        <v>295</v>
      </c>
      <c r="AR219" s="412"/>
      <c r="AS219" s="258">
        <v>0</v>
      </c>
      <c r="AT219" s="257" t="s">
        <v>34</v>
      </c>
    </row>
    <row r="220" spans="3:46" ht="15.75">
      <c r="C220" s="253">
        <v>4</v>
      </c>
      <c r="D220" s="389" t="s">
        <v>636</v>
      </c>
      <c r="E220" s="377"/>
      <c r="F220" s="255">
        <v>1</v>
      </c>
      <c r="G220" s="254" t="s">
        <v>623</v>
      </c>
      <c r="H220" s="241"/>
      <c r="I220" s="256">
        <v>0</v>
      </c>
      <c r="J220" s="257" t="s">
        <v>34</v>
      </c>
      <c r="L220" s="253">
        <v>4</v>
      </c>
      <c r="M220" s="389" t="s">
        <v>698</v>
      </c>
      <c r="N220" s="376"/>
      <c r="O220" s="255">
        <v>0</v>
      </c>
      <c r="P220" s="389" t="s">
        <v>292</v>
      </c>
      <c r="Q220" s="377"/>
      <c r="R220" s="256">
        <v>1</v>
      </c>
      <c r="S220" s="257" t="s">
        <v>34</v>
      </c>
      <c r="U220" s="253">
        <v>4</v>
      </c>
      <c r="V220" s="389" t="s">
        <v>622</v>
      </c>
      <c r="W220" s="377"/>
      <c r="X220" s="255">
        <v>0.5</v>
      </c>
      <c r="Y220" s="389" t="s">
        <v>454</v>
      </c>
      <c r="Z220" s="412"/>
      <c r="AA220" s="258">
        <v>0.5</v>
      </c>
      <c r="AB220" s="257" t="s">
        <v>34</v>
      </c>
      <c r="AD220" s="253">
        <v>4</v>
      </c>
      <c r="AE220" s="254" t="s">
        <v>521</v>
      </c>
      <c r="AF220" s="283"/>
      <c r="AG220" s="255">
        <v>0.5</v>
      </c>
      <c r="AH220" s="254" t="s">
        <v>400</v>
      </c>
      <c r="AI220" s="283"/>
      <c r="AJ220" s="258">
        <v>0.5</v>
      </c>
      <c r="AK220" s="257" t="s">
        <v>34</v>
      </c>
      <c r="AL220" s="276"/>
      <c r="AM220" s="253">
        <v>4</v>
      </c>
      <c r="AN220" s="389" t="s">
        <v>620</v>
      </c>
      <c r="AO220" s="412"/>
      <c r="AP220" s="255">
        <v>0</v>
      </c>
      <c r="AQ220" s="389" t="s">
        <v>315</v>
      </c>
      <c r="AR220" s="412"/>
      <c r="AS220" s="258">
        <v>1</v>
      </c>
      <c r="AT220" s="257" t="s">
        <v>34</v>
      </c>
    </row>
    <row r="221" spans="3:46" ht="15.75">
      <c r="C221" s="253">
        <v>5</v>
      </c>
      <c r="D221" s="389" t="s">
        <v>391</v>
      </c>
      <c r="E221" s="377"/>
      <c r="F221" s="255">
        <v>1</v>
      </c>
      <c r="G221" s="254" t="s">
        <v>450</v>
      </c>
      <c r="H221" s="241"/>
      <c r="I221" s="256">
        <v>0</v>
      </c>
      <c r="J221" s="257" t="s">
        <v>34</v>
      </c>
      <c r="L221" s="253">
        <v>5</v>
      </c>
      <c r="M221" s="389" t="s">
        <v>677</v>
      </c>
      <c r="N221" s="376"/>
      <c r="O221" s="255">
        <v>1</v>
      </c>
      <c r="P221" s="389" t="s">
        <v>293</v>
      </c>
      <c r="Q221" s="377"/>
      <c r="R221" s="256">
        <v>0</v>
      </c>
      <c r="S221" s="257" t="s">
        <v>34</v>
      </c>
      <c r="U221" s="253">
        <v>5</v>
      </c>
      <c r="V221" s="389" t="s">
        <v>67</v>
      </c>
      <c r="W221" s="377"/>
      <c r="X221" s="255">
        <v>0</v>
      </c>
      <c r="Y221" s="389" t="s">
        <v>363</v>
      </c>
      <c r="Z221" s="412"/>
      <c r="AA221" s="258">
        <v>1</v>
      </c>
      <c r="AB221" s="257" t="s">
        <v>34</v>
      </c>
      <c r="AD221" s="253">
        <v>5</v>
      </c>
      <c r="AE221" s="254" t="s">
        <v>354</v>
      </c>
      <c r="AF221" s="283"/>
      <c r="AG221" s="255">
        <v>0</v>
      </c>
      <c r="AH221" s="254" t="s">
        <v>302</v>
      </c>
      <c r="AI221" s="283"/>
      <c r="AJ221" s="258">
        <v>1</v>
      </c>
      <c r="AK221" s="257" t="s">
        <v>34</v>
      </c>
      <c r="AL221" s="276"/>
      <c r="AM221" s="253">
        <v>5</v>
      </c>
      <c r="AN221" s="389" t="s">
        <v>795</v>
      </c>
      <c r="AO221" s="412"/>
      <c r="AP221" s="255">
        <v>1</v>
      </c>
      <c r="AQ221" s="389" t="s">
        <v>320</v>
      </c>
      <c r="AR221" s="412"/>
      <c r="AS221" s="258">
        <v>0</v>
      </c>
      <c r="AT221" s="257" t="s">
        <v>34</v>
      </c>
    </row>
    <row r="222" spans="3:46" ht="16.5" thickBot="1">
      <c r="C222" s="259">
        <v>6</v>
      </c>
      <c r="D222" s="386" t="s">
        <v>679</v>
      </c>
      <c r="E222" s="388"/>
      <c r="F222" s="260">
        <v>1</v>
      </c>
      <c r="G222" s="242" t="s">
        <v>453</v>
      </c>
      <c r="H222" s="225"/>
      <c r="I222" s="261">
        <v>0</v>
      </c>
      <c r="J222" s="262" t="s">
        <v>34</v>
      </c>
      <c r="L222" s="259">
        <v>6</v>
      </c>
      <c r="M222" s="386" t="s">
        <v>417</v>
      </c>
      <c r="N222" s="387"/>
      <c r="O222" s="260">
        <v>0</v>
      </c>
      <c r="P222" s="386" t="s">
        <v>89</v>
      </c>
      <c r="Q222" s="388"/>
      <c r="R222" s="261">
        <v>1</v>
      </c>
      <c r="S222" s="262" t="s">
        <v>34</v>
      </c>
      <c r="U222" s="259">
        <v>6</v>
      </c>
      <c r="V222" s="386" t="s">
        <v>104</v>
      </c>
      <c r="W222" s="388"/>
      <c r="X222" s="260">
        <v>0.5</v>
      </c>
      <c r="Y222" s="386" t="s">
        <v>446</v>
      </c>
      <c r="Z222" s="419"/>
      <c r="AA222" s="263">
        <v>0.5</v>
      </c>
      <c r="AB222" s="262" t="s">
        <v>34</v>
      </c>
      <c r="AD222" s="259">
        <v>6</v>
      </c>
      <c r="AE222" s="242" t="s">
        <v>395</v>
      </c>
      <c r="AF222" s="284"/>
      <c r="AG222" s="260">
        <v>0</v>
      </c>
      <c r="AH222" s="242" t="s">
        <v>548</v>
      </c>
      <c r="AI222" s="284"/>
      <c r="AJ222" s="263">
        <v>1</v>
      </c>
      <c r="AK222" s="262" t="s">
        <v>34</v>
      </c>
      <c r="AL222" s="276"/>
      <c r="AM222" s="259">
        <v>6</v>
      </c>
      <c r="AN222" s="386" t="s">
        <v>701</v>
      </c>
      <c r="AO222" s="419"/>
      <c r="AP222" s="260">
        <v>1</v>
      </c>
      <c r="AQ222" s="386" t="s">
        <v>524</v>
      </c>
      <c r="AR222" s="419"/>
      <c r="AS222" s="263">
        <v>0</v>
      </c>
      <c r="AT222" s="262" t="s">
        <v>34</v>
      </c>
    </row>
    <row r="223" ht="14.25" thickBot="1" thickTop="1"/>
    <row r="224" spans="3:46" ht="18.75" thickTop="1">
      <c r="C224" s="228"/>
      <c r="D224" s="224" t="s">
        <v>29</v>
      </c>
      <c r="E224" s="224"/>
      <c r="F224" s="224"/>
      <c r="G224" s="224" t="s">
        <v>30</v>
      </c>
      <c r="H224" s="224"/>
      <c r="I224" s="229"/>
      <c r="J224" s="230"/>
      <c r="L224" s="228"/>
      <c r="M224" s="224" t="s">
        <v>29</v>
      </c>
      <c r="N224" s="224"/>
      <c r="O224" s="224"/>
      <c r="P224" s="224" t="s">
        <v>30</v>
      </c>
      <c r="Q224" s="224"/>
      <c r="R224" s="229"/>
      <c r="S224" s="230"/>
      <c r="U224" s="228"/>
      <c r="V224" s="224" t="s">
        <v>29</v>
      </c>
      <c r="W224" s="224"/>
      <c r="X224" s="224"/>
      <c r="Y224" s="224" t="s">
        <v>30</v>
      </c>
      <c r="Z224" s="224"/>
      <c r="AA224" s="229"/>
      <c r="AB224" s="230"/>
      <c r="AD224" s="228"/>
      <c r="AE224" s="224" t="s">
        <v>29</v>
      </c>
      <c r="AF224" s="224"/>
      <c r="AG224" s="224"/>
      <c r="AH224" s="224" t="s">
        <v>30</v>
      </c>
      <c r="AI224" s="224"/>
      <c r="AJ224" s="229"/>
      <c r="AK224" s="230"/>
      <c r="AM224" s="228"/>
      <c r="AN224" s="224" t="s">
        <v>29</v>
      </c>
      <c r="AO224" s="224"/>
      <c r="AP224" s="224"/>
      <c r="AQ224" s="224" t="s">
        <v>30</v>
      </c>
      <c r="AR224" s="224"/>
      <c r="AS224" s="229"/>
      <c r="AT224" s="230"/>
    </row>
    <row r="225" spans="3:46" ht="21">
      <c r="C225" s="231">
        <v>39762</v>
      </c>
      <c r="D225" s="232" t="s">
        <v>15</v>
      </c>
      <c r="E225" s="233" t="s">
        <v>8</v>
      </c>
      <c r="F225" s="234">
        <v>1</v>
      </c>
      <c r="G225" s="235" t="s">
        <v>12</v>
      </c>
      <c r="H225" s="233" t="s">
        <v>8</v>
      </c>
      <c r="I225" s="408">
        <v>5</v>
      </c>
      <c r="J225" s="418"/>
      <c r="L225" s="231">
        <v>39756</v>
      </c>
      <c r="M225" s="232" t="s">
        <v>25</v>
      </c>
      <c r="N225" s="235" t="s">
        <v>8</v>
      </c>
      <c r="O225" s="234">
        <v>2.5</v>
      </c>
      <c r="P225" s="235" t="s">
        <v>13</v>
      </c>
      <c r="Q225" s="235" t="s">
        <v>16</v>
      </c>
      <c r="R225" s="408">
        <v>3.5</v>
      </c>
      <c r="S225" s="409"/>
      <c r="U225" s="231">
        <v>39758</v>
      </c>
      <c r="V225" s="235" t="s">
        <v>26</v>
      </c>
      <c r="W225" s="235">
        <v>0</v>
      </c>
      <c r="X225" s="237">
        <v>2.5</v>
      </c>
      <c r="Y225" s="235" t="s">
        <v>357</v>
      </c>
      <c r="Z225" s="235">
        <v>0</v>
      </c>
      <c r="AA225" s="237">
        <v>3.5</v>
      </c>
      <c r="AB225" s="238"/>
      <c r="AD225" s="231">
        <v>39791</v>
      </c>
      <c r="AE225" s="235" t="s">
        <v>10</v>
      </c>
      <c r="AF225" s="235" t="s">
        <v>23</v>
      </c>
      <c r="AG225" s="237">
        <v>1.5</v>
      </c>
      <c r="AH225" s="235" t="s">
        <v>12</v>
      </c>
      <c r="AI225" s="235" t="s">
        <v>28</v>
      </c>
      <c r="AJ225" s="237">
        <v>2.5</v>
      </c>
      <c r="AK225" s="238"/>
      <c r="AL225" s="277"/>
      <c r="AM225" s="231">
        <v>39833</v>
      </c>
      <c r="AN225" s="235" t="s">
        <v>18</v>
      </c>
      <c r="AO225" s="235" t="s">
        <v>16</v>
      </c>
      <c r="AP225" s="237">
        <v>2.5</v>
      </c>
      <c r="AQ225" s="235" t="s">
        <v>13</v>
      </c>
      <c r="AR225" s="235" t="s">
        <v>28</v>
      </c>
      <c r="AS225" s="237">
        <v>1.5</v>
      </c>
      <c r="AT225" s="238"/>
    </row>
    <row r="226" spans="3:46" ht="12.75">
      <c r="C226" s="239" t="s">
        <v>464</v>
      </c>
      <c r="D226" s="240" t="s">
        <v>31</v>
      </c>
      <c r="E226" s="243"/>
      <c r="F226" s="244" t="s">
        <v>465</v>
      </c>
      <c r="G226" s="240" t="s">
        <v>31</v>
      </c>
      <c r="H226" s="243"/>
      <c r="I226" s="410" t="s">
        <v>465</v>
      </c>
      <c r="J226" s="411"/>
      <c r="L226" s="239" t="s">
        <v>464</v>
      </c>
      <c r="M226" s="240" t="s">
        <v>31</v>
      </c>
      <c r="N226" s="243"/>
      <c r="O226" s="244" t="s">
        <v>465</v>
      </c>
      <c r="P226" s="240" t="s">
        <v>31</v>
      </c>
      <c r="Q226" s="243"/>
      <c r="R226" s="410" t="s">
        <v>465</v>
      </c>
      <c r="S226" s="411"/>
      <c r="U226" s="239" t="s">
        <v>464</v>
      </c>
      <c r="V226" s="240" t="s">
        <v>31</v>
      </c>
      <c r="W226" s="243"/>
      <c r="X226" s="247" t="s">
        <v>465</v>
      </c>
      <c r="Y226" s="240" t="s">
        <v>31</v>
      </c>
      <c r="Z226" s="243"/>
      <c r="AA226" s="245" t="s">
        <v>465</v>
      </c>
      <c r="AB226" s="246"/>
      <c r="AD226" s="239" t="s">
        <v>464</v>
      </c>
      <c r="AE226" s="240" t="s">
        <v>31</v>
      </c>
      <c r="AF226" s="243"/>
      <c r="AG226" s="247" t="s">
        <v>465</v>
      </c>
      <c r="AH226" s="240" t="s">
        <v>31</v>
      </c>
      <c r="AI226" s="243"/>
      <c r="AJ226" s="245" t="s">
        <v>465</v>
      </c>
      <c r="AK226" s="246"/>
      <c r="AL226" s="278"/>
      <c r="AM226" s="239" t="s">
        <v>464</v>
      </c>
      <c r="AN226" s="240" t="s">
        <v>31</v>
      </c>
      <c r="AO226" s="243"/>
      <c r="AP226" s="247" t="s">
        <v>465</v>
      </c>
      <c r="AQ226" s="240" t="s">
        <v>31</v>
      </c>
      <c r="AR226" s="243"/>
      <c r="AS226" s="245" t="s">
        <v>465</v>
      </c>
      <c r="AT226" s="246"/>
    </row>
    <row r="227" spans="3:46" ht="15.75">
      <c r="C227" s="248">
        <v>1</v>
      </c>
      <c r="D227" s="404" t="s">
        <v>273</v>
      </c>
      <c r="E227" s="407"/>
      <c r="F227" s="249">
        <v>0.5</v>
      </c>
      <c r="G227" s="226" t="s">
        <v>266</v>
      </c>
      <c r="H227" s="227"/>
      <c r="I227" s="250">
        <v>0.5</v>
      </c>
      <c r="J227" s="251"/>
      <c r="L227" s="248">
        <v>1</v>
      </c>
      <c r="M227" s="404" t="s">
        <v>647</v>
      </c>
      <c r="N227" s="406"/>
      <c r="O227" s="249">
        <v>0.5</v>
      </c>
      <c r="P227" s="404" t="s">
        <v>532</v>
      </c>
      <c r="Q227" s="407"/>
      <c r="R227" s="250">
        <v>0.5</v>
      </c>
      <c r="S227" s="251" t="s">
        <v>34</v>
      </c>
      <c r="U227" s="248">
        <v>1</v>
      </c>
      <c r="V227" s="404" t="s">
        <v>284</v>
      </c>
      <c r="W227" s="407"/>
      <c r="X227" s="249">
        <v>0</v>
      </c>
      <c r="Y227" s="404" t="s">
        <v>673</v>
      </c>
      <c r="Z227" s="405"/>
      <c r="AA227" s="252">
        <v>1</v>
      </c>
      <c r="AB227" s="251" t="s">
        <v>34</v>
      </c>
      <c r="AD227" s="248">
        <v>1</v>
      </c>
      <c r="AE227" s="226">
        <v>0</v>
      </c>
      <c r="AF227" s="293"/>
      <c r="AG227" s="249">
        <v>0</v>
      </c>
      <c r="AH227" s="226">
        <v>0</v>
      </c>
      <c r="AI227" s="293"/>
      <c r="AJ227" s="252">
        <v>0</v>
      </c>
      <c r="AK227" s="251" t="s">
        <v>23</v>
      </c>
      <c r="AL227" s="276"/>
      <c r="AM227" s="248">
        <v>1</v>
      </c>
      <c r="AN227" s="404">
        <v>0</v>
      </c>
      <c r="AO227" s="405"/>
      <c r="AP227" s="249">
        <v>0</v>
      </c>
      <c r="AQ227" s="404">
        <v>0</v>
      </c>
      <c r="AR227" s="405"/>
      <c r="AS227" s="252">
        <v>0</v>
      </c>
      <c r="AT227" s="251">
        <v>0</v>
      </c>
    </row>
    <row r="228" spans="3:46" ht="15.75">
      <c r="C228" s="253">
        <v>2</v>
      </c>
      <c r="D228" s="389" t="s">
        <v>257</v>
      </c>
      <c r="E228" s="377"/>
      <c r="F228" s="255">
        <v>0</v>
      </c>
      <c r="G228" s="254" t="s">
        <v>77</v>
      </c>
      <c r="H228" s="241"/>
      <c r="I228" s="256">
        <v>1</v>
      </c>
      <c r="J228" s="257" t="s">
        <v>34</v>
      </c>
      <c r="L228" s="253">
        <v>2</v>
      </c>
      <c r="M228" s="389" t="s">
        <v>312</v>
      </c>
      <c r="N228" s="376"/>
      <c r="O228" s="255">
        <v>0.5</v>
      </c>
      <c r="P228" s="389" t="s">
        <v>356</v>
      </c>
      <c r="Q228" s="377"/>
      <c r="R228" s="256">
        <v>0.5</v>
      </c>
      <c r="S228" s="257" t="s">
        <v>34</v>
      </c>
      <c r="U228" s="253">
        <v>2</v>
      </c>
      <c r="V228" s="389" t="s">
        <v>648</v>
      </c>
      <c r="W228" s="377"/>
      <c r="X228" s="255">
        <v>1</v>
      </c>
      <c r="Y228" s="389" t="s">
        <v>674</v>
      </c>
      <c r="Z228" s="412"/>
      <c r="AA228" s="258">
        <v>0</v>
      </c>
      <c r="AB228" s="257" t="s">
        <v>34</v>
      </c>
      <c r="AD228" s="253">
        <v>2</v>
      </c>
      <c r="AE228" s="254">
        <v>0</v>
      </c>
      <c r="AF228" s="283"/>
      <c r="AG228" s="255">
        <v>0</v>
      </c>
      <c r="AH228" s="254">
        <v>0</v>
      </c>
      <c r="AI228" s="283"/>
      <c r="AJ228" s="258">
        <v>0</v>
      </c>
      <c r="AK228" s="257" t="s">
        <v>23</v>
      </c>
      <c r="AL228" s="276"/>
      <c r="AM228" s="253">
        <v>2</v>
      </c>
      <c r="AN228" s="389">
        <v>0</v>
      </c>
      <c r="AO228" s="412"/>
      <c r="AP228" s="255">
        <v>0</v>
      </c>
      <c r="AQ228" s="389">
        <v>0</v>
      </c>
      <c r="AR228" s="412"/>
      <c r="AS228" s="258">
        <v>0</v>
      </c>
      <c r="AT228" s="257">
        <v>0</v>
      </c>
    </row>
    <row r="229" spans="3:46" ht="15.75">
      <c r="C229" s="253">
        <v>3</v>
      </c>
      <c r="D229" s="389" t="s">
        <v>42</v>
      </c>
      <c r="E229" s="377"/>
      <c r="F229" s="255">
        <v>0</v>
      </c>
      <c r="G229" s="254" t="s">
        <v>351</v>
      </c>
      <c r="H229" s="241"/>
      <c r="I229" s="256">
        <v>1</v>
      </c>
      <c r="J229" s="257" t="s">
        <v>34</v>
      </c>
      <c r="L229" s="253">
        <v>3</v>
      </c>
      <c r="M229" s="389" t="s">
        <v>536</v>
      </c>
      <c r="N229" s="376"/>
      <c r="O229" s="255">
        <v>0</v>
      </c>
      <c r="P229" s="389" t="s">
        <v>70</v>
      </c>
      <c r="Q229" s="377"/>
      <c r="R229" s="256">
        <v>1</v>
      </c>
      <c r="S229" s="257" t="s">
        <v>34</v>
      </c>
      <c r="U229" s="253">
        <v>3</v>
      </c>
      <c r="V229" s="389" t="s">
        <v>99</v>
      </c>
      <c r="W229" s="377"/>
      <c r="X229" s="255">
        <v>0</v>
      </c>
      <c r="Y229" s="389" t="s">
        <v>702</v>
      </c>
      <c r="Z229" s="412"/>
      <c r="AA229" s="258">
        <v>1</v>
      </c>
      <c r="AB229" s="257" t="s">
        <v>34</v>
      </c>
      <c r="AD229" s="253">
        <v>3</v>
      </c>
      <c r="AE229" s="254" t="s">
        <v>453</v>
      </c>
      <c r="AF229" s="283"/>
      <c r="AG229" s="255">
        <v>0</v>
      </c>
      <c r="AH229" s="254" t="s">
        <v>375</v>
      </c>
      <c r="AI229" s="283"/>
      <c r="AJ229" s="258">
        <v>1</v>
      </c>
      <c r="AK229" s="257" t="s">
        <v>34</v>
      </c>
      <c r="AL229" s="276"/>
      <c r="AM229" s="253">
        <v>3</v>
      </c>
      <c r="AN229" s="389" t="s">
        <v>529</v>
      </c>
      <c r="AO229" s="412"/>
      <c r="AP229" s="255">
        <v>1</v>
      </c>
      <c r="AQ229" s="389" t="s">
        <v>79</v>
      </c>
      <c r="AR229" s="412"/>
      <c r="AS229" s="258">
        <v>0</v>
      </c>
      <c r="AT229" s="257" t="s">
        <v>34</v>
      </c>
    </row>
    <row r="230" spans="3:46" ht="15.75">
      <c r="C230" s="253">
        <v>4</v>
      </c>
      <c r="D230" s="389" t="s">
        <v>466</v>
      </c>
      <c r="E230" s="377"/>
      <c r="F230" s="255">
        <v>0</v>
      </c>
      <c r="G230" s="254" t="s">
        <v>259</v>
      </c>
      <c r="H230" s="241"/>
      <c r="I230" s="256">
        <v>1</v>
      </c>
      <c r="J230" s="257" t="s">
        <v>34</v>
      </c>
      <c r="L230" s="253">
        <v>4</v>
      </c>
      <c r="M230" s="389" t="s">
        <v>66</v>
      </c>
      <c r="N230" s="376"/>
      <c r="O230" s="255">
        <v>0.5</v>
      </c>
      <c r="P230" s="389" t="s">
        <v>75</v>
      </c>
      <c r="Q230" s="377"/>
      <c r="R230" s="256">
        <v>0.5</v>
      </c>
      <c r="S230" s="257" t="s">
        <v>34</v>
      </c>
      <c r="U230" s="253">
        <v>4</v>
      </c>
      <c r="V230" s="389" t="s">
        <v>60</v>
      </c>
      <c r="W230" s="377"/>
      <c r="X230" s="255">
        <v>0.5</v>
      </c>
      <c r="Y230" s="389" t="s">
        <v>642</v>
      </c>
      <c r="Z230" s="412"/>
      <c r="AA230" s="258">
        <v>0.5</v>
      </c>
      <c r="AB230" s="257" t="s">
        <v>34</v>
      </c>
      <c r="AD230" s="253">
        <v>4</v>
      </c>
      <c r="AE230" s="254" t="s">
        <v>392</v>
      </c>
      <c r="AF230" s="283"/>
      <c r="AG230" s="255">
        <v>0.5</v>
      </c>
      <c r="AH230" s="254" t="s">
        <v>670</v>
      </c>
      <c r="AI230" s="283"/>
      <c r="AJ230" s="258">
        <v>0.5</v>
      </c>
      <c r="AK230" s="257" t="s">
        <v>34</v>
      </c>
      <c r="AL230" s="276"/>
      <c r="AM230" s="253">
        <v>4</v>
      </c>
      <c r="AN230" s="389" t="s">
        <v>104</v>
      </c>
      <c r="AO230" s="412"/>
      <c r="AP230" s="255">
        <v>1</v>
      </c>
      <c r="AQ230" s="389" t="s">
        <v>419</v>
      </c>
      <c r="AR230" s="412"/>
      <c r="AS230" s="258">
        <v>0</v>
      </c>
      <c r="AT230" s="257" t="s">
        <v>34</v>
      </c>
    </row>
    <row r="231" spans="3:46" ht="15.75">
      <c r="C231" s="253">
        <v>5</v>
      </c>
      <c r="D231" s="389" t="s">
        <v>36</v>
      </c>
      <c r="E231" s="377"/>
      <c r="F231" s="255">
        <v>0.5</v>
      </c>
      <c r="G231" s="254" t="s">
        <v>74</v>
      </c>
      <c r="H231" s="241"/>
      <c r="I231" s="256">
        <v>0.5</v>
      </c>
      <c r="J231" s="257" t="s">
        <v>34</v>
      </c>
      <c r="L231" s="253">
        <v>5</v>
      </c>
      <c r="M231" s="389" t="s">
        <v>96</v>
      </c>
      <c r="N231" s="376"/>
      <c r="O231" s="255">
        <v>0</v>
      </c>
      <c r="P231" s="389" t="s">
        <v>71</v>
      </c>
      <c r="Q231" s="377"/>
      <c r="R231" s="256">
        <v>1</v>
      </c>
      <c r="S231" s="257" t="s">
        <v>34</v>
      </c>
      <c r="U231" s="253">
        <v>5</v>
      </c>
      <c r="V231" s="389" t="s">
        <v>285</v>
      </c>
      <c r="W231" s="377"/>
      <c r="X231" s="255">
        <v>0</v>
      </c>
      <c r="Y231" s="389" t="s">
        <v>641</v>
      </c>
      <c r="Z231" s="412"/>
      <c r="AA231" s="258">
        <v>1</v>
      </c>
      <c r="AB231" s="257" t="s">
        <v>34</v>
      </c>
      <c r="AD231" s="253">
        <v>5</v>
      </c>
      <c r="AE231" s="254" t="s">
        <v>523</v>
      </c>
      <c r="AF231" s="283"/>
      <c r="AG231" s="255">
        <v>0</v>
      </c>
      <c r="AH231" s="254" t="s">
        <v>659</v>
      </c>
      <c r="AI231" s="283"/>
      <c r="AJ231" s="258">
        <v>1</v>
      </c>
      <c r="AK231" s="257" t="s">
        <v>34</v>
      </c>
      <c r="AL231" s="276"/>
      <c r="AM231" s="253">
        <v>5</v>
      </c>
      <c r="AN231" s="389" t="s">
        <v>288</v>
      </c>
      <c r="AO231" s="412"/>
      <c r="AP231" s="255">
        <v>0.5</v>
      </c>
      <c r="AQ231" s="389" t="s">
        <v>295</v>
      </c>
      <c r="AR231" s="412"/>
      <c r="AS231" s="258">
        <v>0.5</v>
      </c>
      <c r="AT231" s="257" t="s">
        <v>34</v>
      </c>
    </row>
    <row r="232" spans="3:46" ht="16.5" thickBot="1">
      <c r="C232" s="259">
        <v>6</v>
      </c>
      <c r="D232" s="386" t="s">
        <v>633</v>
      </c>
      <c r="E232" s="388"/>
      <c r="F232" s="260">
        <v>0</v>
      </c>
      <c r="G232" s="242" t="s">
        <v>76</v>
      </c>
      <c r="H232" s="225"/>
      <c r="I232" s="261">
        <v>1</v>
      </c>
      <c r="J232" s="262" t="s">
        <v>34</v>
      </c>
      <c r="L232" s="259">
        <v>6</v>
      </c>
      <c r="M232" s="386" t="s">
        <v>445</v>
      </c>
      <c r="N232" s="387"/>
      <c r="O232" s="260">
        <v>1</v>
      </c>
      <c r="P232" s="386" t="s">
        <v>787</v>
      </c>
      <c r="Q232" s="388"/>
      <c r="R232" s="261">
        <v>0</v>
      </c>
      <c r="S232" s="262" t="s">
        <v>34</v>
      </c>
      <c r="U232" s="259">
        <v>6</v>
      </c>
      <c r="V232" s="386" t="s">
        <v>649</v>
      </c>
      <c r="W232" s="388"/>
      <c r="X232" s="260">
        <v>1</v>
      </c>
      <c r="Y232" s="386" t="s">
        <v>703</v>
      </c>
      <c r="Z232" s="419"/>
      <c r="AA232" s="263">
        <v>0</v>
      </c>
      <c r="AB232" s="262" t="s">
        <v>34</v>
      </c>
      <c r="AD232" s="259">
        <v>6</v>
      </c>
      <c r="AE232" s="242" t="s">
        <v>447</v>
      </c>
      <c r="AF232" s="284"/>
      <c r="AG232" s="260">
        <v>1</v>
      </c>
      <c r="AH232" s="242" t="s">
        <v>723</v>
      </c>
      <c r="AI232" s="284"/>
      <c r="AJ232" s="263">
        <v>0</v>
      </c>
      <c r="AK232" s="262" t="s">
        <v>34</v>
      </c>
      <c r="AL232" s="276"/>
      <c r="AM232" s="259">
        <v>6</v>
      </c>
      <c r="AN232" s="386" t="s">
        <v>286</v>
      </c>
      <c r="AO232" s="419"/>
      <c r="AP232" s="260">
        <v>0</v>
      </c>
      <c r="AQ232" s="386" t="s">
        <v>620</v>
      </c>
      <c r="AR232" s="419"/>
      <c r="AS232" s="263">
        <v>1</v>
      </c>
      <c r="AT232" s="262" t="s">
        <v>34</v>
      </c>
    </row>
    <row r="233" ht="14.25" thickBot="1" thickTop="1"/>
    <row r="234" spans="3:46" ht="18.75" thickTop="1">
      <c r="C234" s="228"/>
      <c r="D234" s="224" t="s">
        <v>29</v>
      </c>
      <c r="E234" s="224"/>
      <c r="F234" s="224"/>
      <c r="G234" s="224" t="s">
        <v>30</v>
      </c>
      <c r="H234" s="224"/>
      <c r="I234" s="229"/>
      <c r="J234" s="230"/>
      <c r="L234" s="228"/>
      <c r="M234" s="224" t="s">
        <v>29</v>
      </c>
      <c r="N234" s="224"/>
      <c r="O234" s="224"/>
      <c r="P234" s="224" t="s">
        <v>30</v>
      </c>
      <c r="Q234" s="224"/>
      <c r="R234" s="229"/>
      <c r="S234" s="230"/>
      <c r="U234" s="228"/>
      <c r="V234" s="224" t="s">
        <v>29</v>
      </c>
      <c r="W234" s="224"/>
      <c r="X234" s="224"/>
      <c r="Y234" s="224" t="s">
        <v>30</v>
      </c>
      <c r="Z234" s="224"/>
      <c r="AA234" s="229"/>
      <c r="AB234" s="230"/>
      <c r="AD234" s="228"/>
      <c r="AE234" s="224" t="s">
        <v>29</v>
      </c>
      <c r="AF234" s="224"/>
      <c r="AG234" s="224"/>
      <c r="AH234" s="224" t="s">
        <v>30</v>
      </c>
      <c r="AI234" s="224"/>
      <c r="AJ234" s="229"/>
      <c r="AK234" s="230"/>
      <c r="AM234" s="228"/>
      <c r="AN234" s="224" t="s">
        <v>29</v>
      </c>
      <c r="AO234" s="224"/>
      <c r="AP234" s="224"/>
      <c r="AQ234" s="224" t="s">
        <v>30</v>
      </c>
      <c r="AR234" s="224"/>
      <c r="AS234" s="229"/>
      <c r="AT234" s="230"/>
    </row>
    <row r="235" spans="3:46" ht="21">
      <c r="C235" s="231">
        <v>39763</v>
      </c>
      <c r="D235" s="232" t="s">
        <v>13</v>
      </c>
      <c r="E235" s="233" t="s">
        <v>11</v>
      </c>
      <c r="F235" s="234">
        <v>3.5</v>
      </c>
      <c r="G235" s="235" t="s">
        <v>7</v>
      </c>
      <c r="H235" s="233" t="s">
        <v>8</v>
      </c>
      <c r="I235" s="408">
        <v>2.5</v>
      </c>
      <c r="J235" s="418"/>
      <c r="L235" s="231">
        <v>39757</v>
      </c>
      <c r="M235" s="232" t="s">
        <v>17</v>
      </c>
      <c r="N235" s="235">
        <v>0</v>
      </c>
      <c r="O235" s="234">
        <v>4</v>
      </c>
      <c r="P235" s="235" t="s">
        <v>12</v>
      </c>
      <c r="Q235" s="235" t="s">
        <v>16</v>
      </c>
      <c r="R235" s="408">
        <v>2</v>
      </c>
      <c r="S235" s="409"/>
      <c r="U235" s="231">
        <v>39763</v>
      </c>
      <c r="V235" s="235" t="s">
        <v>12</v>
      </c>
      <c r="W235" s="235" t="s">
        <v>23</v>
      </c>
      <c r="X235" s="237">
        <v>3.5</v>
      </c>
      <c r="Y235" s="235" t="s">
        <v>26</v>
      </c>
      <c r="Z235" s="235">
        <v>0</v>
      </c>
      <c r="AA235" s="237">
        <v>2.5</v>
      </c>
      <c r="AB235" s="238"/>
      <c r="AD235" s="231">
        <v>39791</v>
      </c>
      <c r="AE235" s="235" t="s">
        <v>9</v>
      </c>
      <c r="AF235" s="235" t="s">
        <v>16</v>
      </c>
      <c r="AG235" s="237">
        <v>1</v>
      </c>
      <c r="AH235" s="235" t="s">
        <v>15</v>
      </c>
      <c r="AI235" s="235" t="s">
        <v>16</v>
      </c>
      <c r="AJ235" s="237">
        <v>3</v>
      </c>
      <c r="AK235" s="238"/>
      <c r="AL235" s="277"/>
      <c r="AM235" s="231">
        <v>39847</v>
      </c>
      <c r="AN235" s="235" t="s">
        <v>359</v>
      </c>
      <c r="AO235" s="235">
        <v>0</v>
      </c>
      <c r="AP235" s="237">
        <v>0</v>
      </c>
      <c r="AQ235" s="235" t="s">
        <v>18</v>
      </c>
      <c r="AR235" s="235" t="s">
        <v>16</v>
      </c>
      <c r="AS235" s="237">
        <v>0</v>
      </c>
      <c r="AT235" s="238"/>
    </row>
    <row r="236" spans="3:46" ht="12.75">
      <c r="C236" s="239" t="s">
        <v>464</v>
      </c>
      <c r="D236" s="240" t="s">
        <v>31</v>
      </c>
      <c r="E236" s="243"/>
      <c r="F236" s="244" t="s">
        <v>465</v>
      </c>
      <c r="G236" s="240" t="s">
        <v>31</v>
      </c>
      <c r="H236" s="243"/>
      <c r="I236" s="410" t="s">
        <v>465</v>
      </c>
      <c r="J236" s="411"/>
      <c r="L236" s="239" t="s">
        <v>464</v>
      </c>
      <c r="M236" s="240" t="s">
        <v>31</v>
      </c>
      <c r="N236" s="243"/>
      <c r="O236" s="244" t="s">
        <v>465</v>
      </c>
      <c r="P236" s="240" t="s">
        <v>31</v>
      </c>
      <c r="Q236" s="243"/>
      <c r="R236" s="410" t="s">
        <v>465</v>
      </c>
      <c r="S236" s="411"/>
      <c r="U236" s="239" t="s">
        <v>464</v>
      </c>
      <c r="V236" s="240" t="s">
        <v>31</v>
      </c>
      <c r="W236" s="243"/>
      <c r="X236" s="247" t="s">
        <v>465</v>
      </c>
      <c r="Y236" s="240" t="s">
        <v>31</v>
      </c>
      <c r="Z236" s="243"/>
      <c r="AA236" s="245" t="s">
        <v>465</v>
      </c>
      <c r="AB236" s="246"/>
      <c r="AD236" s="239" t="s">
        <v>464</v>
      </c>
      <c r="AE236" s="240" t="s">
        <v>31</v>
      </c>
      <c r="AF236" s="243"/>
      <c r="AG236" s="247" t="s">
        <v>465</v>
      </c>
      <c r="AH236" s="240" t="s">
        <v>31</v>
      </c>
      <c r="AI236" s="243"/>
      <c r="AJ236" s="245" t="s">
        <v>465</v>
      </c>
      <c r="AK236" s="246"/>
      <c r="AL236" s="278"/>
      <c r="AM236" s="239" t="s">
        <v>464</v>
      </c>
      <c r="AN236" s="240" t="s">
        <v>31</v>
      </c>
      <c r="AO236" s="243"/>
      <c r="AP236" s="247" t="s">
        <v>465</v>
      </c>
      <c r="AQ236" s="240" t="s">
        <v>31</v>
      </c>
      <c r="AR236" s="243"/>
      <c r="AS236" s="245" t="s">
        <v>465</v>
      </c>
      <c r="AT236" s="246"/>
    </row>
    <row r="237" spans="3:46" ht="15.75">
      <c r="C237" s="248">
        <v>1</v>
      </c>
      <c r="D237" s="404" t="s">
        <v>487</v>
      </c>
      <c r="E237" s="407"/>
      <c r="F237" s="249">
        <v>0.5</v>
      </c>
      <c r="G237" s="226" t="s">
        <v>87</v>
      </c>
      <c r="H237" s="227"/>
      <c r="I237" s="250">
        <v>0.5</v>
      </c>
      <c r="J237" s="251"/>
      <c r="L237" s="248">
        <v>1</v>
      </c>
      <c r="M237" s="404" t="s">
        <v>697</v>
      </c>
      <c r="N237" s="406"/>
      <c r="O237" s="249">
        <v>0.5</v>
      </c>
      <c r="P237" s="404" t="s">
        <v>91</v>
      </c>
      <c r="Q237" s="407"/>
      <c r="R237" s="250">
        <v>0.5</v>
      </c>
      <c r="S237" s="251" t="s">
        <v>34</v>
      </c>
      <c r="U237" s="248">
        <v>1</v>
      </c>
      <c r="V237" s="404" t="s">
        <v>265</v>
      </c>
      <c r="W237" s="407"/>
      <c r="X237" s="249">
        <v>0</v>
      </c>
      <c r="Y237" s="404" t="s">
        <v>648</v>
      </c>
      <c r="Z237" s="405"/>
      <c r="AA237" s="252">
        <v>1</v>
      </c>
      <c r="AB237" s="251" t="s">
        <v>34</v>
      </c>
      <c r="AD237" s="248">
        <v>1</v>
      </c>
      <c r="AE237" s="226">
        <v>0</v>
      </c>
      <c r="AF237" s="293"/>
      <c r="AG237" s="249">
        <v>0</v>
      </c>
      <c r="AH237" s="226">
        <v>0</v>
      </c>
      <c r="AI237" s="293"/>
      <c r="AJ237" s="252">
        <v>0</v>
      </c>
      <c r="AK237" s="251" t="s">
        <v>23</v>
      </c>
      <c r="AL237" s="276"/>
      <c r="AM237" s="248">
        <v>1</v>
      </c>
      <c r="AN237" s="404">
        <v>0</v>
      </c>
      <c r="AO237" s="405"/>
      <c r="AP237" s="249">
        <v>0</v>
      </c>
      <c r="AQ237" s="404">
        <v>0</v>
      </c>
      <c r="AR237" s="405"/>
      <c r="AS237" s="252">
        <v>0</v>
      </c>
      <c r="AT237" s="251">
        <v>0</v>
      </c>
    </row>
    <row r="238" spans="3:46" ht="15.75">
      <c r="C238" s="253">
        <v>2</v>
      </c>
      <c r="D238" s="389" t="s">
        <v>80</v>
      </c>
      <c r="E238" s="377"/>
      <c r="F238" s="255">
        <v>0.5</v>
      </c>
      <c r="G238" s="254" t="s">
        <v>64</v>
      </c>
      <c r="H238" s="241"/>
      <c r="I238" s="256">
        <v>0.5</v>
      </c>
      <c r="J238" s="257" t="s">
        <v>34</v>
      </c>
      <c r="L238" s="253">
        <v>2</v>
      </c>
      <c r="M238" s="389" t="s">
        <v>418</v>
      </c>
      <c r="N238" s="376"/>
      <c r="O238" s="255">
        <v>0.5</v>
      </c>
      <c r="P238" s="389" t="s">
        <v>95</v>
      </c>
      <c r="Q238" s="377"/>
      <c r="R238" s="256">
        <v>0.5</v>
      </c>
      <c r="S238" s="257" t="s">
        <v>34</v>
      </c>
      <c r="U238" s="253">
        <v>2</v>
      </c>
      <c r="V238" s="389" t="s">
        <v>297</v>
      </c>
      <c r="W238" s="377"/>
      <c r="X238" s="255">
        <v>0</v>
      </c>
      <c r="Y238" s="389" t="s">
        <v>704</v>
      </c>
      <c r="Z238" s="412"/>
      <c r="AA238" s="258">
        <v>1</v>
      </c>
      <c r="AB238" s="257" t="s">
        <v>34</v>
      </c>
      <c r="AD238" s="253">
        <v>2</v>
      </c>
      <c r="AE238" s="254">
        <v>0</v>
      </c>
      <c r="AF238" s="283"/>
      <c r="AG238" s="255">
        <v>0</v>
      </c>
      <c r="AH238" s="254">
        <v>0</v>
      </c>
      <c r="AI238" s="283"/>
      <c r="AJ238" s="258">
        <v>0</v>
      </c>
      <c r="AK238" s="257" t="s">
        <v>23</v>
      </c>
      <c r="AL238" s="276"/>
      <c r="AM238" s="253">
        <v>2</v>
      </c>
      <c r="AN238" s="389">
        <v>0</v>
      </c>
      <c r="AO238" s="412"/>
      <c r="AP238" s="255">
        <v>0</v>
      </c>
      <c r="AQ238" s="389">
        <v>0</v>
      </c>
      <c r="AR238" s="412"/>
      <c r="AS238" s="258">
        <v>0</v>
      </c>
      <c r="AT238" s="257">
        <v>0</v>
      </c>
    </row>
    <row r="239" spans="3:46" ht="15.75">
      <c r="C239" s="253">
        <v>3</v>
      </c>
      <c r="D239" s="389" t="s">
        <v>86</v>
      </c>
      <c r="E239" s="377"/>
      <c r="F239" s="255">
        <v>0.5</v>
      </c>
      <c r="G239" s="254" t="s">
        <v>636</v>
      </c>
      <c r="H239" s="241"/>
      <c r="I239" s="256">
        <v>0.5</v>
      </c>
      <c r="J239" s="257" t="s">
        <v>34</v>
      </c>
      <c r="L239" s="253">
        <v>3</v>
      </c>
      <c r="M239" s="389" t="s">
        <v>416</v>
      </c>
      <c r="N239" s="376"/>
      <c r="O239" s="255">
        <v>0.5</v>
      </c>
      <c r="P239" s="389" t="s">
        <v>61</v>
      </c>
      <c r="Q239" s="377"/>
      <c r="R239" s="256">
        <v>0.5</v>
      </c>
      <c r="S239" s="257" t="s">
        <v>34</v>
      </c>
      <c r="U239" s="253">
        <v>3</v>
      </c>
      <c r="V239" s="389" t="s">
        <v>53</v>
      </c>
      <c r="W239" s="377"/>
      <c r="X239" s="255">
        <v>1</v>
      </c>
      <c r="Y239" s="389" t="s">
        <v>99</v>
      </c>
      <c r="Z239" s="412"/>
      <c r="AA239" s="258">
        <v>0</v>
      </c>
      <c r="AB239" s="257" t="s">
        <v>34</v>
      </c>
      <c r="AD239" s="253">
        <v>3</v>
      </c>
      <c r="AE239" s="254" t="s">
        <v>499</v>
      </c>
      <c r="AF239" s="283"/>
      <c r="AG239" s="255">
        <v>0</v>
      </c>
      <c r="AH239" s="254" t="s">
        <v>43</v>
      </c>
      <c r="AI239" s="283"/>
      <c r="AJ239" s="258">
        <v>1</v>
      </c>
      <c r="AK239" s="257" t="s">
        <v>34</v>
      </c>
      <c r="AL239" s="276"/>
      <c r="AM239" s="253">
        <v>3</v>
      </c>
      <c r="AN239" s="389">
        <v>0</v>
      </c>
      <c r="AO239" s="412"/>
      <c r="AP239" s="255">
        <v>0</v>
      </c>
      <c r="AQ239" s="389">
        <v>0</v>
      </c>
      <c r="AR239" s="412"/>
      <c r="AS239" s="258">
        <v>0</v>
      </c>
      <c r="AT239" s="257">
        <v>0</v>
      </c>
    </row>
    <row r="240" spans="3:46" ht="15.75">
      <c r="C240" s="253">
        <v>4</v>
      </c>
      <c r="D240" s="389" t="s">
        <v>88</v>
      </c>
      <c r="E240" s="377"/>
      <c r="F240" s="255">
        <v>0.5</v>
      </c>
      <c r="G240" s="254" t="s">
        <v>391</v>
      </c>
      <c r="H240" s="241"/>
      <c r="I240" s="256">
        <v>0.5</v>
      </c>
      <c r="J240" s="257" t="s">
        <v>34</v>
      </c>
      <c r="L240" s="253">
        <v>4</v>
      </c>
      <c r="M240" s="389" t="s">
        <v>675</v>
      </c>
      <c r="N240" s="376"/>
      <c r="O240" s="255">
        <v>0.5</v>
      </c>
      <c r="P240" s="389" t="s">
        <v>55</v>
      </c>
      <c r="Q240" s="377"/>
      <c r="R240" s="256">
        <v>0.5</v>
      </c>
      <c r="S240" s="257" t="s">
        <v>34</v>
      </c>
      <c r="U240" s="253">
        <v>4</v>
      </c>
      <c r="V240" s="389" t="s">
        <v>56</v>
      </c>
      <c r="W240" s="377"/>
      <c r="X240" s="255">
        <v>0.5</v>
      </c>
      <c r="Y240" s="389" t="s">
        <v>60</v>
      </c>
      <c r="Z240" s="412"/>
      <c r="AA240" s="258">
        <v>0.5</v>
      </c>
      <c r="AB240" s="257" t="s">
        <v>34</v>
      </c>
      <c r="AD240" s="253">
        <v>4</v>
      </c>
      <c r="AE240" s="254" t="s">
        <v>626</v>
      </c>
      <c r="AF240" s="283"/>
      <c r="AG240" s="255">
        <v>0</v>
      </c>
      <c r="AH240" s="254" t="s">
        <v>519</v>
      </c>
      <c r="AI240" s="283"/>
      <c r="AJ240" s="258">
        <v>1</v>
      </c>
      <c r="AK240" s="257" t="s">
        <v>34</v>
      </c>
      <c r="AL240" s="276"/>
      <c r="AM240" s="253">
        <v>4</v>
      </c>
      <c r="AN240" s="389">
        <v>0</v>
      </c>
      <c r="AO240" s="412"/>
      <c r="AP240" s="255">
        <v>0</v>
      </c>
      <c r="AQ240" s="389">
        <v>0</v>
      </c>
      <c r="AR240" s="412"/>
      <c r="AS240" s="258">
        <v>0</v>
      </c>
      <c r="AT240" s="257">
        <v>0</v>
      </c>
    </row>
    <row r="241" spans="3:46" ht="15.75">
      <c r="C241" s="253">
        <v>5</v>
      </c>
      <c r="D241" s="389" t="s">
        <v>479</v>
      </c>
      <c r="E241" s="377"/>
      <c r="F241" s="255">
        <v>1</v>
      </c>
      <c r="G241" s="254" t="s">
        <v>390</v>
      </c>
      <c r="H241" s="241"/>
      <c r="I241" s="256">
        <v>0</v>
      </c>
      <c r="J241" s="257" t="s">
        <v>34</v>
      </c>
      <c r="L241" s="253">
        <v>5</v>
      </c>
      <c r="M241" s="389" t="s">
        <v>677</v>
      </c>
      <c r="N241" s="376"/>
      <c r="O241" s="255">
        <v>1</v>
      </c>
      <c r="P241" s="389" t="s">
        <v>94</v>
      </c>
      <c r="Q241" s="377"/>
      <c r="R241" s="256">
        <v>0</v>
      </c>
      <c r="S241" s="257" t="s">
        <v>34</v>
      </c>
      <c r="U241" s="253">
        <v>5</v>
      </c>
      <c r="V241" s="389" t="s">
        <v>547</v>
      </c>
      <c r="W241" s="377"/>
      <c r="X241" s="255">
        <v>1</v>
      </c>
      <c r="Y241" s="389" t="s">
        <v>627</v>
      </c>
      <c r="Z241" s="412"/>
      <c r="AA241" s="258">
        <v>0</v>
      </c>
      <c r="AB241" s="257" t="s">
        <v>34</v>
      </c>
      <c r="AD241" s="253">
        <v>5</v>
      </c>
      <c r="AE241" s="254" t="s">
        <v>474</v>
      </c>
      <c r="AF241" s="283"/>
      <c r="AG241" s="255">
        <v>0</v>
      </c>
      <c r="AH241" s="254" t="s">
        <v>521</v>
      </c>
      <c r="AI241" s="283"/>
      <c r="AJ241" s="258">
        <v>1</v>
      </c>
      <c r="AK241" s="257" t="s">
        <v>34</v>
      </c>
      <c r="AL241" s="276"/>
      <c r="AM241" s="253">
        <v>5</v>
      </c>
      <c r="AN241" s="389">
        <v>0</v>
      </c>
      <c r="AO241" s="412"/>
      <c r="AP241" s="255">
        <v>0</v>
      </c>
      <c r="AQ241" s="389">
        <v>0</v>
      </c>
      <c r="AR241" s="412"/>
      <c r="AS241" s="258">
        <v>0</v>
      </c>
      <c r="AT241" s="257">
        <v>0</v>
      </c>
    </row>
    <row r="242" spans="3:46" ht="16.5" thickBot="1">
      <c r="C242" s="259">
        <v>6</v>
      </c>
      <c r="D242" s="386" t="s">
        <v>478</v>
      </c>
      <c r="E242" s="388"/>
      <c r="F242" s="260">
        <v>0.5</v>
      </c>
      <c r="G242" s="242" t="s">
        <v>679</v>
      </c>
      <c r="H242" s="225"/>
      <c r="I242" s="261">
        <v>0.5</v>
      </c>
      <c r="J242" s="262" t="s">
        <v>34</v>
      </c>
      <c r="L242" s="259">
        <v>6</v>
      </c>
      <c r="M242" s="386" t="s">
        <v>698</v>
      </c>
      <c r="N242" s="387"/>
      <c r="O242" s="260">
        <v>1</v>
      </c>
      <c r="P242" s="386" t="s">
        <v>50</v>
      </c>
      <c r="Q242" s="388"/>
      <c r="R242" s="261">
        <v>0</v>
      </c>
      <c r="S242" s="262" t="s">
        <v>34</v>
      </c>
      <c r="U242" s="259">
        <v>6</v>
      </c>
      <c r="V242" s="386" t="s">
        <v>92</v>
      </c>
      <c r="W242" s="388"/>
      <c r="X242" s="260">
        <v>1</v>
      </c>
      <c r="Y242" s="386" t="s">
        <v>285</v>
      </c>
      <c r="Z242" s="419"/>
      <c r="AA242" s="263">
        <v>0</v>
      </c>
      <c r="AB242" s="262" t="s">
        <v>34</v>
      </c>
      <c r="AD242" s="259">
        <v>6</v>
      </c>
      <c r="AE242" s="242" t="s">
        <v>294</v>
      </c>
      <c r="AF242" s="284"/>
      <c r="AG242" s="260">
        <v>1</v>
      </c>
      <c r="AH242" s="242" t="s">
        <v>395</v>
      </c>
      <c r="AI242" s="284"/>
      <c r="AJ242" s="263">
        <v>0</v>
      </c>
      <c r="AK242" s="262" t="s">
        <v>34</v>
      </c>
      <c r="AL242" s="276"/>
      <c r="AM242" s="259">
        <v>6</v>
      </c>
      <c r="AN242" s="386">
        <v>0</v>
      </c>
      <c r="AO242" s="419"/>
      <c r="AP242" s="260">
        <v>0</v>
      </c>
      <c r="AQ242" s="386">
        <v>0</v>
      </c>
      <c r="AR242" s="419"/>
      <c r="AS242" s="263">
        <v>0</v>
      </c>
      <c r="AT242" s="262">
        <v>0</v>
      </c>
    </row>
    <row r="243" ht="14.25" thickBot="1" thickTop="1"/>
    <row r="244" spans="3:46" ht="18.75" thickTop="1">
      <c r="C244" s="228"/>
      <c r="D244" s="224" t="s">
        <v>29</v>
      </c>
      <c r="E244" s="224"/>
      <c r="F244" s="224"/>
      <c r="G244" s="224" t="s">
        <v>30</v>
      </c>
      <c r="H244" s="224"/>
      <c r="I244" s="229"/>
      <c r="J244" s="230"/>
      <c r="L244" s="228"/>
      <c r="M244" s="224" t="s">
        <v>29</v>
      </c>
      <c r="N244" s="224"/>
      <c r="O244" s="224"/>
      <c r="P244" s="224" t="s">
        <v>30</v>
      </c>
      <c r="Q244" s="224"/>
      <c r="R244" s="229"/>
      <c r="S244" s="230"/>
      <c r="U244" s="228"/>
      <c r="V244" s="224" t="s">
        <v>29</v>
      </c>
      <c r="W244" s="224"/>
      <c r="X244" s="224"/>
      <c r="Y244" s="224" t="s">
        <v>30</v>
      </c>
      <c r="Z244" s="224"/>
      <c r="AA244" s="229"/>
      <c r="AB244" s="230"/>
      <c r="AD244" s="228"/>
      <c r="AE244" s="224" t="s">
        <v>29</v>
      </c>
      <c r="AF244" s="224"/>
      <c r="AG244" s="224"/>
      <c r="AH244" s="224" t="s">
        <v>30</v>
      </c>
      <c r="AI244" s="224"/>
      <c r="AJ244" s="229"/>
      <c r="AK244" s="230"/>
      <c r="AM244" s="228"/>
      <c r="AN244" s="224" t="s">
        <v>29</v>
      </c>
      <c r="AO244" s="224"/>
      <c r="AP244" s="224"/>
      <c r="AQ244" s="224" t="s">
        <v>30</v>
      </c>
      <c r="AR244" s="224"/>
      <c r="AS244" s="229"/>
      <c r="AT244" s="230"/>
    </row>
    <row r="245" spans="3:46" ht="21">
      <c r="C245" s="231">
        <v>39763</v>
      </c>
      <c r="D245" s="232" t="s">
        <v>10</v>
      </c>
      <c r="E245" s="233" t="s">
        <v>8</v>
      </c>
      <c r="F245" s="234">
        <v>5</v>
      </c>
      <c r="G245" s="235" t="s">
        <v>10</v>
      </c>
      <c r="H245" s="233" t="s">
        <v>11</v>
      </c>
      <c r="I245" s="408">
        <v>1</v>
      </c>
      <c r="J245" s="418"/>
      <c r="L245" s="231">
        <v>39758</v>
      </c>
      <c r="M245" s="232" t="s">
        <v>19</v>
      </c>
      <c r="N245" s="235" t="s">
        <v>11</v>
      </c>
      <c r="O245" s="234">
        <v>3.5</v>
      </c>
      <c r="P245" s="235" t="s">
        <v>9</v>
      </c>
      <c r="Q245" s="235" t="s">
        <v>8</v>
      </c>
      <c r="R245" s="408">
        <v>2.5</v>
      </c>
      <c r="S245" s="409"/>
      <c r="U245" s="231">
        <v>39763</v>
      </c>
      <c r="V245" s="235" t="s">
        <v>13</v>
      </c>
      <c r="W245" s="235" t="s">
        <v>23</v>
      </c>
      <c r="X245" s="237">
        <v>4</v>
      </c>
      <c r="Y245" s="235" t="s">
        <v>18</v>
      </c>
      <c r="Z245" s="235" t="s">
        <v>11</v>
      </c>
      <c r="AA245" s="237">
        <v>2</v>
      </c>
      <c r="AB245" s="238"/>
      <c r="AD245" s="231">
        <v>39791</v>
      </c>
      <c r="AE245" s="235" t="s">
        <v>358</v>
      </c>
      <c r="AF245" s="235">
        <v>0</v>
      </c>
      <c r="AG245" s="237">
        <v>2.5</v>
      </c>
      <c r="AH245" s="235" t="s">
        <v>25</v>
      </c>
      <c r="AI245" s="235" t="s">
        <v>11</v>
      </c>
      <c r="AJ245" s="237">
        <v>1.5</v>
      </c>
      <c r="AK245" s="238"/>
      <c r="AL245" s="277"/>
      <c r="AM245" s="231">
        <v>39847</v>
      </c>
      <c r="AN245" s="235" t="s">
        <v>282</v>
      </c>
      <c r="AO245" s="235">
        <v>0</v>
      </c>
      <c r="AP245" s="237">
        <v>3</v>
      </c>
      <c r="AQ245" s="235" t="s">
        <v>13</v>
      </c>
      <c r="AR245" s="235" t="s">
        <v>28</v>
      </c>
      <c r="AS245" s="237">
        <v>1</v>
      </c>
      <c r="AT245" s="238"/>
    </row>
    <row r="246" spans="3:46" ht="12.75">
      <c r="C246" s="239" t="s">
        <v>464</v>
      </c>
      <c r="D246" s="240" t="s">
        <v>31</v>
      </c>
      <c r="E246" s="243"/>
      <c r="F246" s="244" t="s">
        <v>465</v>
      </c>
      <c r="G246" s="240" t="s">
        <v>31</v>
      </c>
      <c r="H246" s="243"/>
      <c r="I246" s="410" t="s">
        <v>465</v>
      </c>
      <c r="J246" s="411"/>
      <c r="L246" s="239" t="s">
        <v>464</v>
      </c>
      <c r="M246" s="240" t="s">
        <v>31</v>
      </c>
      <c r="N246" s="243"/>
      <c r="O246" s="244" t="s">
        <v>465</v>
      </c>
      <c r="P246" s="240" t="s">
        <v>31</v>
      </c>
      <c r="Q246" s="243"/>
      <c r="R246" s="410" t="s">
        <v>465</v>
      </c>
      <c r="S246" s="411"/>
      <c r="U246" s="239" t="s">
        <v>464</v>
      </c>
      <c r="V246" s="240" t="s">
        <v>31</v>
      </c>
      <c r="W246" s="243"/>
      <c r="X246" s="247" t="s">
        <v>465</v>
      </c>
      <c r="Y246" s="240" t="s">
        <v>31</v>
      </c>
      <c r="Z246" s="243"/>
      <c r="AA246" s="245" t="s">
        <v>465</v>
      </c>
      <c r="AB246" s="246"/>
      <c r="AD246" s="239" t="s">
        <v>464</v>
      </c>
      <c r="AE246" s="240" t="s">
        <v>31</v>
      </c>
      <c r="AF246" s="243"/>
      <c r="AG246" s="247" t="s">
        <v>465</v>
      </c>
      <c r="AH246" s="240" t="s">
        <v>31</v>
      </c>
      <c r="AI246" s="243"/>
      <c r="AJ246" s="245" t="s">
        <v>465</v>
      </c>
      <c r="AK246" s="246"/>
      <c r="AL246" s="278"/>
      <c r="AM246" s="239" t="s">
        <v>464</v>
      </c>
      <c r="AN246" s="240" t="s">
        <v>31</v>
      </c>
      <c r="AO246" s="243"/>
      <c r="AP246" s="247" t="s">
        <v>465</v>
      </c>
      <c r="AQ246" s="240" t="s">
        <v>31</v>
      </c>
      <c r="AR246" s="243"/>
      <c r="AS246" s="245" t="s">
        <v>465</v>
      </c>
      <c r="AT246" s="246"/>
    </row>
    <row r="247" spans="3:46" ht="15.75">
      <c r="C247" s="248">
        <v>1</v>
      </c>
      <c r="D247" s="404" t="s">
        <v>100</v>
      </c>
      <c r="E247" s="407"/>
      <c r="F247" s="249">
        <v>1</v>
      </c>
      <c r="G247" s="226" t="s">
        <v>497</v>
      </c>
      <c r="H247" s="227"/>
      <c r="I247" s="250">
        <v>0</v>
      </c>
      <c r="J247" s="251"/>
      <c r="L247" s="248">
        <v>1</v>
      </c>
      <c r="M247" s="404" t="s">
        <v>621</v>
      </c>
      <c r="N247" s="406"/>
      <c r="O247" s="249">
        <v>0.5</v>
      </c>
      <c r="P247" s="404" t="s">
        <v>389</v>
      </c>
      <c r="Q247" s="407"/>
      <c r="R247" s="250">
        <v>0.5</v>
      </c>
      <c r="S247" s="251" t="s">
        <v>34</v>
      </c>
      <c r="U247" s="248">
        <v>1</v>
      </c>
      <c r="V247" s="404" t="s">
        <v>467</v>
      </c>
      <c r="W247" s="407"/>
      <c r="X247" s="249">
        <v>0.5</v>
      </c>
      <c r="Y247" s="404" t="s">
        <v>54</v>
      </c>
      <c r="Z247" s="405"/>
      <c r="AA247" s="252">
        <v>0.5</v>
      </c>
      <c r="AB247" s="251" t="s">
        <v>34</v>
      </c>
      <c r="AD247" s="248">
        <v>1</v>
      </c>
      <c r="AE247" s="226">
        <v>0</v>
      </c>
      <c r="AF247" s="293"/>
      <c r="AG247" s="249">
        <v>0</v>
      </c>
      <c r="AH247" s="226">
        <v>0</v>
      </c>
      <c r="AI247" s="293"/>
      <c r="AJ247" s="252">
        <v>0</v>
      </c>
      <c r="AK247" s="251" t="s">
        <v>23</v>
      </c>
      <c r="AL247" s="276"/>
      <c r="AM247" s="248">
        <v>1</v>
      </c>
      <c r="AN247" s="404">
        <v>0</v>
      </c>
      <c r="AO247" s="405"/>
      <c r="AP247" s="249">
        <v>0</v>
      </c>
      <c r="AQ247" s="404">
        <v>0</v>
      </c>
      <c r="AR247" s="405"/>
      <c r="AS247" s="252">
        <v>0</v>
      </c>
      <c r="AT247" s="251">
        <v>0</v>
      </c>
    </row>
    <row r="248" spans="3:46" ht="15.75">
      <c r="C248" s="253">
        <v>2</v>
      </c>
      <c r="D248" s="389" t="s">
        <v>51</v>
      </c>
      <c r="E248" s="377"/>
      <c r="F248" s="255">
        <v>0.5</v>
      </c>
      <c r="G248" s="254" t="s">
        <v>623</v>
      </c>
      <c r="H248" s="241"/>
      <c r="I248" s="256">
        <v>0.5</v>
      </c>
      <c r="J248" s="257" t="s">
        <v>34</v>
      </c>
      <c r="L248" s="253">
        <v>2</v>
      </c>
      <c r="M248" s="389" t="s">
        <v>73</v>
      </c>
      <c r="N248" s="376"/>
      <c r="O248" s="255">
        <v>1</v>
      </c>
      <c r="P248" s="389" t="s">
        <v>83</v>
      </c>
      <c r="Q248" s="377"/>
      <c r="R248" s="256">
        <v>0</v>
      </c>
      <c r="S248" s="257" t="s">
        <v>34</v>
      </c>
      <c r="U248" s="253">
        <v>2</v>
      </c>
      <c r="V248" s="389" t="s">
        <v>98</v>
      </c>
      <c r="W248" s="377"/>
      <c r="X248" s="255">
        <v>1</v>
      </c>
      <c r="Y248" s="389" t="s">
        <v>355</v>
      </c>
      <c r="Z248" s="412"/>
      <c r="AA248" s="258">
        <v>0</v>
      </c>
      <c r="AB248" s="257" t="s">
        <v>34</v>
      </c>
      <c r="AD248" s="253">
        <v>2</v>
      </c>
      <c r="AE248" s="254">
        <v>0</v>
      </c>
      <c r="AF248" s="283"/>
      <c r="AG248" s="255">
        <v>0</v>
      </c>
      <c r="AH248" s="254">
        <v>0</v>
      </c>
      <c r="AI248" s="283"/>
      <c r="AJ248" s="258">
        <v>0</v>
      </c>
      <c r="AK248" s="257" t="s">
        <v>23</v>
      </c>
      <c r="AL248" s="276"/>
      <c r="AM248" s="253">
        <v>2</v>
      </c>
      <c r="AN248" s="389">
        <v>0</v>
      </c>
      <c r="AO248" s="412"/>
      <c r="AP248" s="255">
        <v>0</v>
      </c>
      <c r="AQ248" s="389">
        <v>0</v>
      </c>
      <c r="AR248" s="412"/>
      <c r="AS248" s="258">
        <v>0</v>
      </c>
      <c r="AT248" s="257">
        <v>0</v>
      </c>
    </row>
    <row r="249" spans="3:46" ht="15.75">
      <c r="C249" s="253">
        <v>3</v>
      </c>
      <c r="D249" s="389" t="s">
        <v>258</v>
      </c>
      <c r="E249" s="377"/>
      <c r="F249" s="255">
        <v>1</v>
      </c>
      <c r="G249" s="254" t="s">
        <v>68</v>
      </c>
      <c r="H249" s="241"/>
      <c r="I249" s="256">
        <v>0</v>
      </c>
      <c r="J249" s="257" t="s">
        <v>34</v>
      </c>
      <c r="L249" s="253">
        <v>3</v>
      </c>
      <c r="M249" s="389" t="s">
        <v>549</v>
      </c>
      <c r="N249" s="376"/>
      <c r="O249" s="255">
        <v>1</v>
      </c>
      <c r="P249" s="389" t="s">
        <v>625</v>
      </c>
      <c r="Q249" s="377"/>
      <c r="R249" s="256">
        <v>0</v>
      </c>
      <c r="S249" s="257" t="s">
        <v>34</v>
      </c>
      <c r="U249" s="253">
        <v>3</v>
      </c>
      <c r="V249" s="389" t="s">
        <v>79</v>
      </c>
      <c r="W249" s="377"/>
      <c r="X249" s="255">
        <v>0.5</v>
      </c>
      <c r="Y249" s="389" t="s">
        <v>369</v>
      </c>
      <c r="Z249" s="412"/>
      <c r="AA249" s="258">
        <v>0.5</v>
      </c>
      <c r="AB249" s="257" t="s">
        <v>34</v>
      </c>
      <c r="AD249" s="253">
        <v>3</v>
      </c>
      <c r="AE249" s="254" t="s">
        <v>537</v>
      </c>
      <c r="AF249" s="283"/>
      <c r="AG249" s="255">
        <v>0.5</v>
      </c>
      <c r="AH249" s="254" t="s">
        <v>85</v>
      </c>
      <c r="AI249" s="283"/>
      <c r="AJ249" s="258">
        <v>0.5</v>
      </c>
      <c r="AK249" s="257" t="s">
        <v>34</v>
      </c>
      <c r="AL249" s="276"/>
      <c r="AM249" s="253">
        <v>3</v>
      </c>
      <c r="AN249" s="389" t="s">
        <v>655</v>
      </c>
      <c r="AO249" s="412"/>
      <c r="AP249" s="255">
        <v>1</v>
      </c>
      <c r="AQ249" s="389" t="s">
        <v>734</v>
      </c>
      <c r="AR249" s="412"/>
      <c r="AS249" s="258">
        <v>0</v>
      </c>
      <c r="AT249" s="257" t="s">
        <v>34</v>
      </c>
    </row>
    <row r="250" spans="3:46" ht="15.75">
      <c r="C250" s="253">
        <v>4</v>
      </c>
      <c r="D250" s="389" t="s">
        <v>59</v>
      </c>
      <c r="E250" s="377"/>
      <c r="F250" s="255">
        <v>1</v>
      </c>
      <c r="G250" s="254" t="s">
        <v>624</v>
      </c>
      <c r="H250" s="241"/>
      <c r="I250" s="256">
        <v>0</v>
      </c>
      <c r="J250" s="257" t="s">
        <v>34</v>
      </c>
      <c r="L250" s="253">
        <v>4</v>
      </c>
      <c r="M250" s="389" t="s">
        <v>47</v>
      </c>
      <c r="N250" s="376"/>
      <c r="O250" s="255">
        <v>0.5</v>
      </c>
      <c r="P250" s="389" t="s">
        <v>292</v>
      </c>
      <c r="Q250" s="377"/>
      <c r="R250" s="256">
        <v>0.5</v>
      </c>
      <c r="S250" s="257" t="s">
        <v>34</v>
      </c>
      <c r="U250" s="253">
        <v>4</v>
      </c>
      <c r="V250" s="389" t="s">
        <v>470</v>
      </c>
      <c r="W250" s="377"/>
      <c r="X250" s="255">
        <v>0</v>
      </c>
      <c r="Y250" s="389" t="s">
        <v>622</v>
      </c>
      <c r="Z250" s="412"/>
      <c r="AA250" s="258">
        <v>1</v>
      </c>
      <c r="AB250" s="257" t="s">
        <v>34</v>
      </c>
      <c r="AD250" s="253">
        <v>4</v>
      </c>
      <c r="AE250" s="254" t="s">
        <v>539</v>
      </c>
      <c r="AF250" s="283"/>
      <c r="AG250" s="255">
        <v>0.5</v>
      </c>
      <c r="AH250" s="254" t="s">
        <v>287</v>
      </c>
      <c r="AI250" s="283"/>
      <c r="AJ250" s="258">
        <v>0.5</v>
      </c>
      <c r="AK250" s="257" t="s">
        <v>34</v>
      </c>
      <c r="AL250" s="276"/>
      <c r="AM250" s="253">
        <v>4</v>
      </c>
      <c r="AN250" s="389" t="s">
        <v>696</v>
      </c>
      <c r="AO250" s="412"/>
      <c r="AP250" s="255">
        <v>0</v>
      </c>
      <c r="AQ250" s="389" t="s">
        <v>79</v>
      </c>
      <c r="AR250" s="412"/>
      <c r="AS250" s="258">
        <v>1</v>
      </c>
      <c r="AT250" s="257" t="s">
        <v>34</v>
      </c>
    </row>
    <row r="251" spans="3:46" ht="15.75">
      <c r="C251" s="253">
        <v>5</v>
      </c>
      <c r="D251" s="389" t="s">
        <v>546</v>
      </c>
      <c r="E251" s="377"/>
      <c r="F251" s="255">
        <v>1</v>
      </c>
      <c r="G251" s="254" t="s">
        <v>72</v>
      </c>
      <c r="H251" s="241"/>
      <c r="I251" s="256">
        <v>0</v>
      </c>
      <c r="J251" s="257" t="s">
        <v>34</v>
      </c>
      <c r="L251" s="253">
        <v>5</v>
      </c>
      <c r="M251" s="389" t="s">
        <v>495</v>
      </c>
      <c r="N251" s="376"/>
      <c r="O251" s="255">
        <v>0</v>
      </c>
      <c r="P251" s="389" t="s">
        <v>62</v>
      </c>
      <c r="Q251" s="377"/>
      <c r="R251" s="256">
        <v>1</v>
      </c>
      <c r="S251" s="257" t="s">
        <v>34</v>
      </c>
      <c r="U251" s="253">
        <v>5</v>
      </c>
      <c r="V251" s="389" t="s">
        <v>320</v>
      </c>
      <c r="W251" s="377"/>
      <c r="X251" s="255">
        <v>1</v>
      </c>
      <c r="Y251" s="389" t="s">
        <v>67</v>
      </c>
      <c r="Z251" s="412"/>
      <c r="AA251" s="258">
        <v>0</v>
      </c>
      <c r="AB251" s="257" t="s">
        <v>34</v>
      </c>
      <c r="AD251" s="253">
        <v>5</v>
      </c>
      <c r="AE251" s="254" t="s">
        <v>541</v>
      </c>
      <c r="AF251" s="283"/>
      <c r="AG251" s="255">
        <v>0.5</v>
      </c>
      <c r="AH251" s="254" t="s">
        <v>296</v>
      </c>
      <c r="AI251" s="283"/>
      <c r="AJ251" s="258">
        <v>0.5</v>
      </c>
      <c r="AK251" s="257" t="s">
        <v>34</v>
      </c>
      <c r="AL251" s="276"/>
      <c r="AM251" s="253">
        <v>5</v>
      </c>
      <c r="AN251" s="389" t="s">
        <v>657</v>
      </c>
      <c r="AO251" s="412"/>
      <c r="AP251" s="255">
        <v>1</v>
      </c>
      <c r="AQ251" s="389" t="s">
        <v>362</v>
      </c>
      <c r="AR251" s="412"/>
      <c r="AS251" s="258">
        <v>0</v>
      </c>
      <c r="AT251" s="257" t="s">
        <v>34</v>
      </c>
    </row>
    <row r="252" spans="3:46" ht="16.5" thickBot="1">
      <c r="C252" s="259">
        <v>6</v>
      </c>
      <c r="D252" s="386" t="s">
        <v>392</v>
      </c>
      <c r="E252" s="388"/>
      <c r="F252" s="260">
        <v>0.5</v>
      </c>
      <c r="G252" s="242" t="s">
        <v>290</v>
      </c>
      <c r="H252" s="225"/>
      <c r="I252" s="261">
        <v>0.5</v>
      </c>
      <c r="J252" s="262" t="s">
        <v>34</v>
      </c>
      <c r="L252" s="259">
        <v>6</v>
      </c>
      <c r="M252" s="386" t="s">
        <v>671</v>
      </c>
      <c r="N252" s="387"/>
      <c r="O252" s="260">
        <v>0.5</v>
      </c>
      <c r="P252" s="386" t="s">
        <v>89</v>
      </c>
      <c r="Q252" s="388"/>
      <c r="R252" s="261">
        <v>0.5</v>
      </c>
      <c r="S252" s="262" t="s">
        <v>34</v>
      </c>
      <c r="U252" s="259">
        <v>6</v>
      </c>
      <c r="V252" s="386" t="s">
        <v>496</v>
      </c>
      <c r="W252" s="388"/>
      <c r="X252" s="260">
        <v>1</v>
      </c>
      <c r="Y252" s="386" t="s">
        <v>482</v>
      </c>
      <c r="Z252" s="419"/>
      <c r="AA252" s="263">
        <v>0</v>
      </c>
      <c r="AB252" s="262" t="s">
        <v>34</v>
      </c>
      <c r="AD252" s="259">
        <v>6</v>
      </c>
      <c r="AE252" s="242" t="s">
        <v>543</v>
      </c>
      <c r="AF252" s="284"/>
      <c r="AG252" s="260">
        <v>1</v>
      </c>
      <c r="AH252" s="242" t="s">
        <v>787</v>
      </c>
      <c r="AI252" s="284"/>
      <c r="AJ252" s="263">
        <v>0</v>
      </c>
      <c r="AK252" s="262" t="s">
        <v>34</v>
      </c>
      <c r="AL252" s="276"/>
      <c r="AM252" s="259">
        <v>6</v>
      </c>
      <c r="AN252" s="386" t="s">
        <v>658</v>
      </c>
      <c r="AO252" s="419"/>
      <c r="AP252" s="260">
        <v>1</v>
      </c>
      <c r="AQ252" s="386" t="s">
        <v>419</v>
      </c>
      <c r="AR252" s="419"/>
      <c r="AS252" s="263">
        <v>0</v>
      </c>
      <c r="AT252" s="262" t="s">
        <v>34</v>
      </c>
    </row>
    <row r="253" ht="14.25" thickBot="1" thickTop="1"/>
    <row r="254" spans="3:46" ht="18.75" thickTop="1">
      <c r="C254" s="228"/>
      <c r="D254" s="224" t="s">
        <v>29</v>
      </c>
      <c r="E254" s="224"/>
      <c r="F254" s="224"/>
      <c r="G254" s="224" t="s">
        <v>30</v>
      </c>
      <c r="H254" s="224"/>
      <c r="I254" s="229"/>
      <c r="J254" s="230"/>
      <c r="L254" s="228"/>
      <c r="M254" s="224" t="s">
        <v>29</v>
      </c>
      <c r="N254" s="224"/>
      <c r="O254" s="224"/>
      <c r="P254" s="224" t="s">
        <v>30</v>
      </c>
      <c r="Q254" s="224"/>
      <c r="R254" s="229"/>
      <c r="S254" s="230"/>
      <c r="U254" s="228"/>
      <c r="V254" s="224" t="s">
        <v>29</v>
      </c>
      <c r="W254" s="224"/>
      <c r="X254" s="224"/>
      <c r="Y254" s="224" t="s">
        <v>30</v>
      </c>
      <c r="Z254" s="224"/>
      <c r="AA254" s="229"/>
      <c r="AB254" s="230"/>
      <c r="AD254" s="228"/>
      <c r="AE254" s="224" t="s">
        <v>29</v>
      </c>
      <c r="AF254" s="224"/>
      <c r="AG254" s="224"/>
      <c r="AH254" s="224" t="s">
        <v>30</v>
      </c>
      <c r="AI254" s="224"/>
      <c r="AJ254" s="229"/>
      <c r="AK254" s="230"/>
      <c r="AM254" s="228"/>
      <c r="AN254" s="224" t="s">
        <v>29</v>
      </c>
      <c r="AO254" s="224"/>
      <c r="AP254" s="224"/>
      <c r="AQ254" s="224" t="s">
        <v>30</v>
      </c>
      <c r="AR254" s="224"/>
      <c r="AS254" s="229"/>
      <c r="AT254" s="230"/>
    </row>
    <row r="255" spans="3:46" ht="21">
      <c r="C255" s="231">
        <v>39770</v>
      </c>
      <c r="D255" s="232" t="s">
        <v>13</v>
      </c>
      <c r="E255" s="233" t="s">
        <v>11</v>
      </c>
      <c r="F255" s="234">
        <v>2.5</v>
      </c>
      <c r="G255" s="235" t="s">
        <v>19</v>
      </c>
      <c r="H255" s="233" t="s">
        <v>8</v>
      </c>
      <c r="I255" s="408">
        <v>3.5</v>
      </c>
      <c r="J255" s="418"/>
      <c r="L255" s="231">
        <v>39758</v>
      </c>
      <c r="M255" s="232" t="s">
        <v>14</v>
      </c>
      <c r="N255" s="235" t="s">
        <v>8</v>
      </c>
      <c r="O255" s="234">
        <v>2</v>
      </c>
      <c r="P255" s="235" t="s">
        <v>10</v>
      </c>
      <c r="Q255" s="235" t="s">
        <v>16</v>
      </c>
      <c r="R255" s="408">
        <v>4</v>
      </c>
      <c r="S255" s="409"/>
      <c r="U255" s="231">
        <v>39764</v>
      </c>
      <c r="V255" s="235" t="s">
        <v>7</v>
      </c>
      <c r="W255" s="235" t="s">
        <v>11</v>
      </c>
      <c r="X255" s="237">
        <v>4</v>
      </c>
      <c r="Y255" s="235" t="s">
        <v>14</v>
      </c>
      <c r="Z255" s="235" t="s">
        <v>11</v>
      </c>
      <c r="AA255" s="237">
        <v>2</v>
      </c>
      <c r="AB255" s="238"/>
      <c r="AD255" s="231">
        <v>39797</v>
      </c>
      <c r="AE255" s="235" t="s">
        <v>15</v>
      </c>
      <c r="AF255" s="235" t="s">
        <v>16</v>
      </c>
      <c r="AG255" s="237">
        <v>1</v>
      </c>
      <c r="AH255" s="235" t="s">
        <v>25</v>
      </c>
      <c r="AI255" s="235" t="s">
        <v>11</v>
      </c>
      <c r="AJ255" s="237">
        <v>3</v>
      </c>
      <c r="AK255" s="238"/>
      <c r="AL255" s="277"/>
      <c r="AM255" s="231">
        <v>39854</v>
      </c>
      <c r="AN255" s="235" t="s">
        <v>359</v>
      </c>
      <c r="AO255" s="235">
        <v>0</v>
      </c>
      <c r="AP255" s="237">
        <v>1</v>
      </c>
      <c r="AQ255" s="235" t="s">
        <v>13</v>
      </c>
      <c r="AR255" s="235" t="s">
        <v>361</v>
      </c>
      <c r="AS255" s="237">
        <v>3</v>
      </c>
      <c r="AT255" s="238"/>
    </row>
    <row r="256" spans="3:46" ht="12.75">
      <c r="C256" s="239" t="s">
        <v>464</v>
      </c>
      <c r="D256" s="240" t="s">
        <v>31</v>
      </c>
      <c r="E256" s="243"/>
      <c r="F256" s="244" t="s">
        <v>465</v>
      </c>
      <c r="G256" s="240" t="s">
        <v>31</v>
      </c>
      <c r="H256" s="243"/>
      <c r="I256" s="410" t="s">
        <v>465</v>
      </c>
      <c r="J256" s="411"/>
      <c r="L256" s="239" t="s">
        <v>464</v>
      </c>
      <c r="M256" s="240" t="s">
        <v>31</v>
      </c>
      <c r="N256" s="243"/>
      <c r="O256" s="244" t="s">
        <v>465</v>
      </c>
      <c r="P256" s="240" t="s">
        <v>31</v>
      </c>
      <c r="Q256" s="243"/>
      <c r="R256" s="410" t="s">
        <v>465</v>
      </c>
      <c r="S256" s="411"/>
      <c r="U256" s="239" t="s">
        <v>464</v>
      </c>
      <c r="V256" s="240" t="s">
        <v>31</v>
      </c>
      <c r="W256" s="243"/>
      <c r="X256" s="247" t="s">
        <v>465</v>
      </c>
      <c r="Y256" s="240" t="s">
        <v>31</v>
      </c>
      <c r="Z256" s="243"/>
      <c r="AA256" s="245" t="s">
        <v>465</v>
      </c>
      <c r="AB256" s="246"/>
      <c r="AD256" s="239" t="s">
        <v>464</v>
      </c>
      <c r="AE256" s="240" t="s">
        <v>31</v>
      </c>
      <c r="AF256" s="243"/>
      <c r="AG256" s="247" t="s">
        <v>465</v>
      </c>
      <c r="AH256" s="240" t="s">
        <v>31</v>
      </c>
      <c r="AI256" s="243"/>
      <c r="AJ256" s="245" t="s">
        <v>465</v>
      </c>
      <c r="AK256" s="246"/>
      <c r="AL256" s="278"/>
      <c r="AM256" s="239" t="s">
        <v>464</v>
      </c>
      <c r="AN256" s="240" t="s">
        <v>31</v>
      </c>
      <c r="AO256" s="243"/>
      <c r="AP256" s="247" t="s">
        <v>465</v>
      </c>
      <c r="AQ256" s="240" t="s">
        <v>31</v>
      </c>
      <c r="AR256" s="243"/>
      <c r="AS256" s="245" t="s">
        <v>465</v>
      </c>
      <c r="AT256" s="246"/>
    </row>
    <row r="257" spans="3:46" ht="15.75">
      <c r="C257" s="248">
        <v>1</v>
      </c>
      <c r="D257" s="404" t="s">
        <v>80</v>
      </c>
      <c r="E257" s="407"/>
      <c r="F257" s="249">
        <v>1</v>
      </c>
      <c r="G257" s="226" t="s">
        <v>283</v>
      </c>
      <c r="H257" s="227"/>
      <c r="I257" s="250">
        <v>0</v>
      </c>
      <c r="J257" s="251"/>
      <c r="L257" s="248">
        <v>1</v>
      </c>
      <c r="M257" s="404" t="s">
        <v>81</v>
      </c>
      <c r="N257" s="406"/>
      <c r="O257" s="249">
        <v>1</v>
      </c>
      <c r="P257" s="404" t="s">
        <v>624</v>
      </c>
      <c r="Q257" s="407"/>
      <c r="R257" s="250">
        <v>0</v>
      </c>
      <c r="S257" s="251" t="s">
        <v>34</v>
      </c>
      <c r="U257" s="248">
        <v>1</v>
      </c>
      <c r="V257" s="404" t="s">
        <v>306</v>
      </c>
      <c r="W257" s="407"/>
      <c r="X257" s="249">
        <v>0.5</v>
      </c>
      <c r="Y257" s="404" t="s">
        <v>264</v>
      </c>
      <c r="Z257" s="405"/>
      <c r="AA257" s="252">
        <v>0.5</v>
      </c>
      <c r="AB257" s="251" t="s">
        <v>34</v>
      </c>
      <c r="AD257" s="248">
        <v>1</v>
      </c>
      <c r="AE257" s="226">
        <v>0</v>
      </c>
      <c r="AF257" s="293"/>
      <c r="AG257" s="249">
        <v>0</v>
      </c>
      <c r="AH257" s="226">
        <v>0</v>
      </c>
      <c r="AI257" s="293"/>
      <c r="AJ257" s="252">
        <v>0</v>
      </c>
      <c r="AK257" s="251" t="s">
        <v>23</v>
      </c>
      <c r="AL257" s="276"/>
      <c r="AM257" s="248">
        <v>1</v>
      </c>
      <c r="AN257" s="404">
        <v>0</v>
      </c>
      <c r="AO257" s="405"/>
      <c r="AP257" s="249">
        <v>0</v>
      </c>
      <c r="AQ257" s="404">
        <v>0</v>
      </c>
      <c r="AR257" s="405"/>
      <c r="AS257" s="252">
        <v>0</v>
      </c>
      <c r="AT257" s="251">
        <v>0</v>
      </c>
    </row>
    <row r="258" spans="3:46" ht="15.75">
      <c r="C258" s="253">
        <v>2</v>
      </c>
      <c r="D258" s="389" t="s">
        <v>86</v>
      </c>
      <c r="E258" s="377"/>
      <c r="F258" s="255">
        <v>0</v>
      </c>
      <c r="G258" s="254" t="s">
        <v>35</v>
      </c>
      <c r="H258" s="241"/>
      <c r="I258" s="256">
        <v>1</v>
      </c>
      <c r="J258" s="257" t="s">
        <v>34</v>
      </c>
      <c r="L258" s="253">
        <v>2</v>
      </c>
      <c r="M258" s="389" t="s">
        <v>262</v>
      </c>
      <c r="N258" s="376"/>
      <c r="O258" s="255">
        <v>0</v>
      </c>
      <c r="P258" s="389" t="s">
        <v>623</v>
      </c>
      <c r="Q258" s="377"/>
      <c r="R258" s="256">
        <v>1</v>
      </c>
      <c r="S258" s="257" t="s">
        <v>34</v>
      </c>
      <c r="U258" s="253">
        <v>2</v>
      </c>
      <c r="V258" s="389" t="s">
        <v>103</v>
      </c>
      <c r="W258" s="377"/>
      <c r="X258" s="255">
        <v>1</v>
      </c>
      <c r="Y258" s="389" t="s">
        <v>530</v>
      </c>
      <c r="Z258" s="412"/>
      <c r="AA258" s="258">
        <v>0</v>
      </c>
      <c r="AB258" s="257" t="s">
        <v>34</v>
      </c>
      <c r="AD258" s="253">
        <v>2</v>
      </c>
      <c r="AE258" s="254">
        <v>0</v>
      </c>
      <c r="AF258" s="283"/>
      <c r="AG258" s="255">
        <v>0</v>
      </c>
      <c r="AH258" s="254">
        <v>0</v>
      </c>
      <c r="AI258" s="283"/>
      <c r="AJ258" s="258">
        <v>0</v>
      </c>
      <c r="AK258" s="257" t="s">
        <v>23</v>
      </c>
      <c r="AL258" s="276"/>
      <c r="AM258" s="253">
        <v>2</v>
      </c>
      <c r="AN258" s="389">
        <v>0</v>
      </c>
      <c r="AO258" s="412"/>
      <c r="AP258" s="255">
        <v>0</v>
      </c>
      <c r="AQ258" s="389">
        <v>0</v>
      </c>
      <c r="AR258" s="412"/>
      <c r="AS258" s="258">
        <v>0</v>
      </c>
      <c r="AT258" s="257">
        <v>0</v>
      </c>
    </row>
    <row r="259" spans="3:46" ht="15.75">
      <c r="C259" s="253">
        <v>3</v>
      </c>
      <c r="D259" s="389" t="s">
        <v>88</v>
      </c>
      <c r="E259" s="377"/>
      <c r="F259" s="255">
        <v>0</v>
      </c>
      <c r="G259" s="254" t="s">
        <v>364</v>
      </c>
      <c r="H259" s="241"/>
      <c r="I259" s="256">
        <v>1</v>
      </c>
      <c r="J259" s="257" t="s">
        <v>34</v>
      </c>
      <c r="L259" s="253">
        <v>3</v>
      </c>
      <c r="M259" s="389" t="s">
        <v>629</v>
      </c>
      <c r="N259" s="376"/>
      <c r="O259" s="255">
        <v>0</v>
      </c>
      <c r="P259" s="389" t="s">
        <v>450</v>
      </c>
      <c r="Q259" s="377"/>
      <c r="R259" s="256">
        <v>1</v>
      </c>
      <c r="S259" s="257" t="s">
        <v>34</v>
      </c>
      <c r="U259" s="253">
        <v>3</v>
      </c>
      <c r="V259" s="389" t="s">
        <v>475</v>
      </c>
      <c r="W259" s="377"/>
      <c r="X259" s="255">
        <v>1</v>
      </c>
      <c r="Y259" s="389" t="s">
        <v>363</v>
      </c>
      <c r="Z259" s="412"/>
      <c r="AA259" s="258">
        <v>0</v>
      </c>
      <c r="AB259" s="257" t="s">
        <v>34</v>
      </c>
      <c r="AD259" s="253">
        <v>3</v>
      </c>
      <c r="AE259" s="254" t="s">
        <v>519</v>
      </c>
      <c r="AF259" s="283"/>
      <c r="AG259" s="255">
        <v>0.5</v>
      </c>
      <c r="AH259" s="254" t="s">
        <v>82</v>
      </c>
      <c r="AI259" s="283"/>
      <c r="AJ259" s="258">
        <v>0.5</v>
      </c>
      <c r="AK259" s="257" t="s">
        <v>34</v>
      </c>
      <c r="AL259" s="276"/>
      <c r="AM259" s="253">
        <v>3</v>
      </c>
      <c r="AN259" s="389" t="s">
        <v>528</v>
      </c>
      <c r="AO259" s="412"/>
      <c r="AP259" s="255">
        <v>0</v>
      </c>
      <c r="AQ259" s="389" t="s">
        <v>295</v>
      </c>
      <c r="AR259" s="412"/>
      <c r="AS259" s="258">
        <v>1</v>
      </c>
      <c r="AT259" s="257" t="s">
        <v>34</v>
      </c>
    </row>
    <row r="260" spans="3:46" ht="15.75">
      <c r="C260" s="253">
        <v>4</v>
      </c>
      <c r="D260" s="389" t="s">
        <v>479</v>
      </c>
      <c r="E260" s="377"/>
      <c r="F260" s="255">
        <v>0</v>
      </c>
      <c r="G260" s="254" t="s">
        <v>37</v>
      </c>
      <c r="H260" s="241"/>
      <c r="I260" s="256">
        <v>1</v>
      </c>
      <c r="J260" s="257" t="s">
        <v>34</v>
      </c>
      <c r="L260" s="253">
        <v>4</v>
      </c>
      <c r="M260" s="389" t="s">
        <v>264</v>
      </c>
      <c r="N260" s="376"/>
      <c r="O260" s="255">
        <v>0.5</v>
      </c>
      <c r="P260" s="389" t="s">
        <v>101</v>
      </c>
      <c r="Q260" s="377"/>
      <c r="R260" s="256">
        <v>0.5</v>
      </c>
      <c r="S260" s="257" t="s">
        <v>34</v>
      </c>
      <c r="U260" s="253">
        <v>4</v>
      </c>
      <c r="V260" s="389" t="s">
        <v>429</v>
      </c>
      <c r="W260" s="377"/>
      <c r="X260" s="255">
        <v>1</v>
      </c>
      <c r="Y260" s="389" t="s">
        <v>454</v>
      </c>
      <c r="Z260" s="412"/>
      <c r="AA260" s="258">
        <v>0</v>
      </c>
      <c r="AB260" s="257" t="s">
        <v>34</v>
      </c>
      <c r="AD260" s="253">
        <v>4</v>
      </c>
      <c r="AE260" s="254" t="s">
        <v>521</v>
      </c>
      <c r="AF260" s="283"/>
      <c r="AG260" s="255">
        <v>0.5</v>
      </c>
      <c r="AH260" s="254" t="s">
        <v>85</v>
      </c>
      <c r="AI260" s="283"/>
      <c r="AJ260" s="258">
        <v>0.5</v>
      </c>
      <c r="AK260" s="257" t="s">
        <v>34</v>
      </c>
      <c r="AL260" s="276"/>
      <c r="AM260" s="253">
        <v>4</v>
      </c>
      <c r="AN260" s="389" t="s">
        <v>664</v>
      </c>
      <c r="AO260" s="412"/>
      <c r="AP260" s="255">
        <v>0</v>
      </c>
      <c r="AQ260" s="389" t="s">
        <v>315</v>
      </c>
      <c r="AR260" s="412"/>
      <c r="AS260" s="258">
        <v>1</v>
      </c>
      <c r="AT260" s="257" t="s">
        <v>34</v>
      </c>
    </row>
    <row r="261" spans="3:46" ht="15.75">
      <c r="C261" s="253">
        <v>5</v>
      </c>
      <c r="D261" s="389" t="s">
        <v>619</v>
      </c>
      <c r="E261" s="377"/>
      <c r="F261" s="255">
        <v>1</v>
      </c>
      <c r="G261" s="254" t="s">
        <v>69</v>
      </c>
      <c r="H261" s="241"/>
      <c r="I261" s="256">
        <v>0</v>
      </c>
      <c r="J261" s="257" t="s">
        <v>34</v>
      </c>
      <c r="L261" s="253">
        <v>5</v>
      </c>
      <c r="M261" s="389" t="s">
        <v>454</v>
      </c>
      <c r="N261" s="376"/>
      <c r="O261" s="255">
        <v>0</v>
      </c>
      <c r="P261" s="389" t="s">
        <v>72</v>
      </c>
      <c r="Q261" s="377"/>
      <c r="R261" s="256">
        <v>1</v>
      </c>
      <c r="S261" s="257" t="s">
        <v>34</v>
      </c>
      <c r="U261" s="253">
        <v>5</v>
      </c>
      <c r="V261" s="389" t="s">
        <v>729</v>
      </c>
      <c r="W261" s="377"/>
      <c r="X261" s="255">
        <v>0</v>
      </c>
      <c r="Y261" s="389" t="s">
        <v>480</v>
      </c>
      <c r="Z261" s="412"/>
      <c r="AA261" s="258">
        <v>1</v>
      </c>
      <c r="AB261" s="257" t="s">
        <v>34</v>
      </c>
      <c r="AD261" s="253">
        <v>5</v>
      </c>
      <c r="AE261" s="254" t="s">
        <v>354</v>
      </c>
      <c r="AF261" s="283"/>
      <c r="AG261" s="255">
        <v>0</v>
      </c>
      <c r="AH261" s="254" t="s">
        <v>287</v>
      </c>
      <c r="AI261" s="283"/>
      <c r="AJ261" s="258">
        <v>1</v>
      </c>
      <c r="AK261" s="257" t="s">
        <v>34</v>
      </c>
      <c r="AL261" s="276"/>
      <c r="AM261" s="253">
        <v>5</v>
      </c>
      <c r="AN261" s="389" t="s">
        <v>533</v>
      </c>
      <c r="AO261" s="412"/>
      <c r="AP261" s="255">
        <v>1</v>
      </c>
      <c r="AQ261" s="389" t="s">
        <v>701</v>
      </c>
      <c r="AR261" s="412"/>
      <c r="AS261" s="258">
        <v>0</v>
      </c>
      <c r="AT261" s="257" t="s">
        <v>34</v>
      </c>
    </row>
    <row r="262" spans="3:46" ht="16.5" thickBot="1">
      <c r="C262" s="259">
        <v>6</v>
      </c>
      <c r="D262" s="386" t="s">
        <v>478</v>
      </c>
      <c r="E262" s="388"/>
      <c r="F262" s="260">
        <v>0.5</v>
      </c>
      <c r="G262" s="242" t="s">
        <v>73</v>
      </c>
      <c r="H262" s="225"/>
      <c r="I262" s="261">
        <v>0.5</v>
      </c>
      <c r="J262" s="262" t="s">
        <v>34</v>
      </c>
      <c r="L262" s="259">
        <v>6</v>
      </c>
      <c r="M262" s="386" t="s">
        <v>530</v>
      </c>
      <c r="N262" s="387"/>
      <c r="O262" s="260">
        <v>0.5</v>
      </c>
      <c r="P262" s="386" t="s">
        <v>477</v>
      </c>
      <c r="Q262" s="388"/>
      <c r="R262" s="261">
        <v>0.5</v>
      </c>
      <c r="S262" s="262" t="s">
        <v>34</v>
      </c>
      <c r="U262" s="259">
        <v>6</v>
      </c>
      <c r="V262" s="386" t="s">
        <v>102</v>
      </c>
      <c r="W262" s="388"/>
      <c r="X262" s="260">
        <v>0.5</v>
      </c>
      <c r="Y262" s="386" t="s">
        <v>446</v>
      </c>
      <c r="Z262" s="419"/>
      <c r="AA262" s="263">
        <v>0.5</v>
      </c>
      <c r="AB262" s="262" t="s">
        <v>34</v>
      </c>
      <c r="AD262" s="259">
        <v>6</v>
      </c>
      <c r="AE262" s="242" t="s">
        <v>395</v>
      </c>
      <c r="AF262" s="284"/>
      <c r="AG262" s="260">
        <v>0</v>
      </c>
      <c r="AH262" s="242" t="s">
        <v>296</v>
      </c>
      <c r="AI262" s="284"/>
      <c r="AJ262" s="263">
        <v>1</v>
      </c>
      <c r="AK262" s="262" t="s">
        <v>34</v>
      </c>
      <c r="AL262" s="276"/>
      <c r="AM262" s="259">
        <v>6</v>
      </c>
      <c r="AN262" s="386" t="s">
        <v>535</v>
      </c>
      <c r="AO262" s="419"/>
      <c r="AP262" s="260">
        <v>0</v>
      </c>
      <c r="AQ262" s="386" t="s">
        <v>524</v>
      </c>
      <c r="AR262" s="419"/>
      <c r="AS262" s="263">
        <v>1</v>
      </c>
      <c r="AT262" s="262" t="s">
        <v>34</v>
      </c>
    </row>
    <row r="263" ht="14.25" thickBot="1" thickTop="1"/>
    <row r="264" spans="3:46" ht="18.75" thickTop="1">
      <c r="C264" s="228"/>
      <c r="D264" s="224" t="s">
        <v>29</v>
      </c>
      <c r="E264" s="224"/>
      <c r="F264" s="224"/>
      <c r="G264" s="224" t="s">
        <v>30</v>
      </c>
      <c r="H264" s="224"/>
      <c r="I264" s="229"/>
      <c r="J264" s="230"/>
      <c r="L264" s="228"/>
      <c r="M264" s="224" t="s">
        <v>29</v>
      </c>
      <c r="N264" s="224"/>
      <c r="O264" s="224"/>
      <c r="P264" s="224" t="s">
        <v>30</v>
      </c>
      <c r="Q264" s="224"/>
      <c r="R264" s="229"/>
      <c r="S264" s="230"/>
      <c r="U264" s="228"/>
      <c r="V264" s="224" t="s">
        <v>29</v>
      </c>
      <c r="W264" s="224"/>
      <c r="X264" s="224"/>
      <c r="Y264" s="224" t="s">
        <v>30</v>
      </c>
      <c r="Z264" s="224"/>
      <c r="AA264" s="229"/>
      <c r="AB264" s="230"/>
      <c r="AD264" s="228"/>
      <c r="AE264" s="224" t="s">
        <v>29</v>
      </c>
      <c r="AF264" s="224"/>
      <c r="AG264" s="224"/>
      <c r="AH264" s="224" t="s">
        <v>30</v>
      </c>
      <c r="AI264" s="224"/>
      <c r="AJ264" s="229"/>
      <c r="AK264" s="230"/>
      <c r="AM264" s="228"/>
      <c r="AN264" s="224" t="s">
        <v>29</v>
      </c>
      <c r="AO264" s="224"/>
      <c r="AP264" s="224"/>
      <c r="AQ264" s="224" t="s">
        <v>30</v>
      </c>
      <c r="AR264" s="224"/>
      <c r="AS264" s="229"/>
      <c r="AT264" s="230"/>
    </row>
    <row r="265" spans="3:46" ht="21">
      <c r="C265" s="231">
        <v>39770</v>
      </c>
      <c r="D265" s="232" t="s">
        <v>10</v>
      </c>
      <c r="E265" s="233" t="s">
        <v>8</v>
      </c>
      <c r="F265" s="234">
        <v>3</v>
      </c>
      <c r="G265" s="235" t="s">
        <v>12</v>
      </c>
      <c r="H265" s="233" t="s">
        <v>11</v>
      </c>
      <c r="I265" s="408">
        <v>3</v>
      </c>
      <c r="J265" s="418"/>
      <c r="L265" s="231">
        <v>39763</v>
      </c>
      <c r="M265" s="232" t="s">
        <v>12</v>
      </c>
      <c r="N265" s="235" t="s">
        <v>16</v>
      </c>
      <c r="O265" s="234">
        <v>4.5</v>
      </c>
      <c r="P265" s="235" t="s">
        <v>19</v>
      </c>
      <c r="Q265" s="235" t="s">
        <v>11</v>
      </c>
      <c r="R265" s="408">
        <v>1.5</v>
      </c>
      <c r="S265" s="409"/>
      <c r="U265" s="231">
        <v>39765</v>
      </c>
      <c r="V265" s="235" t="s">
        <v>357</v>
      </c>
      <c r="W265" s="235">
        <v>0</v>
      </c>
      <c r="X265" s="237">
        <v>2.5</v>
      </c>
      <c r="Y265" s="235" t="s">
        <v>9</v>
      </c>
      <c r="Z265" s="235" t="s">
        <v>11</v>
      </c>
      <c r="AA265" s="237">
        <v>3.5</v>
      </c>
      <c r="AB265" s="238"/>
      <c r="AD265" s="231">
        <v>39797</v>
      </c>
      <c r="AE265" s="235" t="s">
        <v>27</v>
      </c>
      <c r="AF265" s="235">
        <v>0</v>
      </c>
      <c r="AG265" s="237">
        <v>2</v>
      </c>
      <c r="AH265" s="235" t="s">
        <v>358</v>
      </c>
      <c r="AI265" s="235">
        <v>0</v>
      </c>
      <c r="AJ265" s="237">
        <v>2</v>
      </c>
      <c r="AK265" s="238"/>
      <c r="AL265" s="277"/>
      <c r="AM265" s="231">
        <v>39870</v>
      </c>
      <c r="AN265" s="235" t="s">
        <v>518</v>
      </c>
      <c r="AO265" s="235">
        <v>0</v>
      </c>
      <c r="AP265" s="237">
        <v>0</v>
      </c>
      <c r="AQ265" s="235" t="s">
        <v>282</v>
      </c>
      <c r="AR265" s="235">
        <v>0</v>
      </c>
      <c r="AS265" s="237">
        <v>0</v>
      </c>
      <c r="AT265" s="238"/>
    </row>
    <row r="266" spans="3:46" ht="12.75">
      <c r="C266" s="239" t="s">
        <v>464</v>
      </c>
      <c r="D266" s="240" t="s">
        <v>31</v>
      </c>
      <c r="E266" s="243"/>
      <c r="F266" s="244" t="s">
        <v>465</v>
      </c>
      <c r="G266" s="240" t="s">
        <v>31</v>
      </c>
      <c r="H266" s="243"/>
      <c r="I266" s="410" t="s">
        <v>465</v>
      </c>
      <c r="J266" s="411"/>
      <c r="L266" s="239" t="s">
        <v>464</v>
      </c>
      <c r="M266" s="240" t="s">
        <v>31</v>
      </c>
      <c r="N266" s="243"/>
      <c r="O266" s="244" t="s">
        <v>465</v>
      </c>
      <c r="P266" s="240" t="s">
        <v>31</v>
      </c>
      <c r="Q266" s="243"/>
      <c r="R266" s="410" t="s">
        <v>465</v>
      </c>
      <c r="S266" s="411"/>
      <c r="U266" s="239" t="s">
        <v>464</v>
      </c>
      <c r="V266" s="240" t="s">
        <v>31</v>
      </c>
      <c r="W266" s="243"/>
      <c r="X266" s="247" t="s">
        <v>465</v>
      </c>
      <c r="Y266" s="240" t="s">
        <v>31</v>
      </c>
      <c r="Z266" s="243"/>
      <c r="AA266" s="245" t="s">
        <v>465</v>
      </c>
      <c r="AB266" s="246"/>
      <c r="AD266" s="239" t="s">
        <v>464</v>
      </c>
      <c r="AE266" s="240" t="s">
        <v>31</v>
      </c>
      <c r="AF266" s="243"/>
      <c r="AG266" s="247" t="s">
        <v>465</v>
      </c>
      <c r="AH266" s="240" t="s">
        <v>31</v>
      </c>
      <c r="AI266" s="243"/>
      <c r="AJ266" s="245" t="s">
        <v>465</v>
      </c>
      <c r="AK266" s="246"/>
      <c r="AL266" s="278"/>
      <c r="AM266" s="239" t="s">
        <v>464</v>
      </c>
      <c r="AN266" s="240" t="s">
        <v>31</v>
      </c>
      <c r="AO266" s="243"/>
      <c r="AP266" s="247" t="s">
        <v>465</v>
      </c>
      <c r="AQ266" s="240" t="s">
        <v>31</v>
      </c>
      <c r="AR266" s="243"/>
      <c r="AS266" s="245" t="s">
        <v>465</v>
      </c>
      <c r="AT266" s="246"/>
    </row>
    <row r="267" spans="3:46" ht="15.75">
      <c r="C267" s="248">
        <v>1</v>
      </c>
      <c r="D267" s="404" t="s">
        <v>100</v>
      </c>
      <c r="E267" s="407"/>
      <c r="F267" s="249">
        <v>0</v>
      </c>
      <c r="G267" s="226" t="s">
        <v>63</v>
      </c>
      <c r="H267" s="227"/>
      <c r="I267" s="250">
        <v>1</v>
      </c>
      <c r="J267" s="251"/>
      <c r="L267" s="248">
        <v>1</v>
      </c>
      <c r="M267" s="404" t="s">
        <v>91</v>
      </c>
      <c r="N267" s="406"/>
      <c r="O267" s="249">
        <v>0.5</v>
      </c>
      <c r="P267" s="404" t="s">
        <v>621</v>
      </c>
      <c r="Q267" s="407"/>
      <c r="R267" s="250">
        <v>0.5</v>
      </c>
      <c r="S267" s="251" t="s">
        <v>34</v>
      </c>
      <c r="U267" s="248">
        <v>1</v>
      </c>
      <c r="V267" s="404" t="s">
        <v>705</v>
      </c>
      <c r="W267" s="407"/>
      <c r="X267" s="249">
        <v>1</v>
      </c>
      <c r="Y267" s="404" t="s">
        <v>83</v>
      </c>
      <c r="Z267" s="405"/>
      <c r="AA267" s="252">
        <v>0</v>
      </c>
      <c r="AB267" s="251" t="s">
        <v>34</v>
      </c>
      <c r="AD267" s="248">
        <v>1</v>
      </c>
      <c r="AE267" s="226">
        <v>0</v>
      </c>
      <c r="AF267" s="293"/>
      <c r="AG267" s="249">
        <v>0</v>
      </c>
      <c r="AH267" s="226">
        <v>0</v>
      </c>
      <c r="AI267" s="293"/>
      <c r="AJ267" s="252">
        <v>0</v>
      </c>
      <c r="AK267" s="251" t="s">
        <v>23</v>
      </c>
      <c r="AL267" s="276"/>
      <c r="AM267" s="248">
        <v>1</v>
      </c>
      <c r="AN267" s="404">
        <v>0</v>
      </c>
      <c r="AO267" s="405"/>
      <c r="AP267" s="249">
        <v>0</v>
      </c>
      <c r="AQ267" s="404">
        <v>0</v>
      </c>
      <c r="AR267" s="405"/>
      <c r="AS267" s="252">
        <v>0</v>
      </c>
      <c r="AT267" s="251">
        <v>0</v>
      </c>
    </row>
    <row r="268" spans="3:46" ht="15.75">
      <c r="C268" s="253">
        <v>2</v>
      </c>
      <c r="D268" s="389" t="s">
        <v>51</v>
      </c>
      <c r="E268" s="377"/>
      <c r="F268" s="255">
        <v>0.5</v>
      </c>
      <c r="G268" s="254" t="s">
        <v>223</v>
      </c>
      <c r="H268" s="241"/>
      <c r="I268" s="256">
        <v>0.5</v>
      </c>
      <c r="J268" s="257" t="s">
        <v>34</v>
      </c>
      <c r="L268" s="253">
        <v>2</v>
      </c>
      <c r="M268" s="389" t="s">
        <v>95</v>
      </c>
      <c r="N268" s="376"/>
      <c r="O268" s="255">
        <v>1</v>
      </c>
      <c r="P268" s="389" t="s">
        <v>549</v>
      </c>
      <c r="Q268" s="377"/>
      <c r="R268" s="256">
        <v>0</v>
      </c>
      <c r="S268" s="257" t="s">
        <v>34</v>
      </c>
      <c r="U268" s="253">
        <v>2</v>
      </c>
      <c r="V268" s="389" t="s">
        <v>674</v>
      </c>
      <c r="W268" s="377"/>
      <c r="X268" s="255">
        <v>0</v>
      </c>
      <c r="Y268" s="389" t="s">
        <v>667</v>
      </c>
      <c r="Z268" s="412"/>
      <c r="AA268" s="258">
        <v>1</v>
      </c>
      <c r="AB268" s="257" t="s">
        <v>34</v>
      </c>
      <c r="AD268" s="253">
        <v>2</v>
      </c>
      <c r="AE268" s="254">
        <v>0</v>
      </c>
      <c r="AF268" s="283"/>
      <c r="AG268" s="255">
        <v>0</v>
      </c>
      <c r="AH268" s="254">
        <v>0</v>
      </c>
      <c r="AI268" s="283"/>
      <c r="AJ268" s="258">
        <v>0</v>
      </c>
      <c r="AK268" s="257" t="s">
        <v>23</v>
      </c>
      <c r="AL268" s="276"/>
      <c r="AM268" s="253">
        <v>2</v>
      </c>
      <c r="AN268" s="389">
        <v>0</v>
      </c>
      <c r="AO268" s="412"/>
      <c r="AP268" s="255">
        <v>0</v>
      </c>
      <c r="AQ268" s="389">
        <v>0</v>
      </c>
      <c r="AR268" s="412"/>
      <c r="AS268" s="258">
        <v>0</v>
      </c>
      <c r="AT268" s="257">
        <v>0</v>
      </c>
    </row>
    <row r="269" spans="3:46" ht="15.75">
      <c r="C269" s="253">
        <v>3</v>
      </c>
      <c r="D269" s="389" t="s">
        <v>258</v>
      </c>
      <c r="E269" s="377"/>
      <c r="F269" s="255">
        <v>0.5</v>
      </c>
      <c r="G269" s="254" t="s">
        <v>476</v>
      </c>
      <c r="H269" s="241"/>
      <c r="I269" s="256">
        <v>0.5</v>
      </c>
      <c r="J269" s="257" t="s">
        <v>34</v>
      </c>
      <c r="L269" s="253">
        <v>3</v>
      </c>
      <c r="M269" s="389" t="s">
        <v>61</v>
      </c>
      <c r="N269" s="376"/>
      <c r="O269" s="255">
        <v>1</v>
      </c>
      <c r="P269" s="389" t="s">
        <v>47</v>
      </c>
      <c r="Q269" s="377"/>
      <c r="R269" s="256">
        <v>0</v>
      </c>
      <c r="S269" s="257" t="s">
        <v>34</v>
      </c>
      <c r="U269" s="253">
        <v>3</v>
      </c>
      <c r="V269" s="389" t="s">
        <v>702</v>
      </c>
      <c r="W269" s="377"/>
      <c r="X269" s="255">
        <v>1</v>
      </c>
      <c r="Y269" s="389" t="s">
        <v>89</v>
      </c>
      <c r="Z269" s="412"/>
      <c r="AA269" s="258">
        <v>0</v>
      </c>
      <c r="AB269" s="257" t="s">
        <v>34</v>
      </c>
      <c r="AD269" s="253">
        <v>3</v>
      </c>
      <c r="AE269" s="254" t="s">
        <v>527</v>
      </c>
      <c r="AF269" s="283"/>
      <c r="AG269" s="255">
        <v>0</v>
      </c>
      <c r="AH269" s="254" t="s">
        <v>537</v>
      </c>
      <c r="AI269" s="283"/>
      <c r="AJ269" s="258">
        <v>1</v>
      </c>
      <c r="AK269" s="257" t="s">
        <v>34</v>
      </c>
      <c r="AL269" s="276"/>
      <c r="AM269" s="253">
        <v>3</v>
      </c>
      <c r="AN269" s="389">
        <v>0</v>
      </c>
      <c r="AO269" s="412"/>
      <c r="AP269" s="255">
        <v>0</v>
      </c>
      <c r="AQ269" s="389">
        <v>0</v>
      </c>
      <c r="AR269" s="412"/>
      <c r="AS269" s="258">
        <v>0</v>
      </c>
      <c r="AT269" s="257">
        <v>0</v>
      </c>
    </row>
    <row r="270" spans="3:46" ht="15.75">
      <c r="C270" s="253">
        <v>4</v>
      </c>
      <c r="D270" s="389" t="s">
        <v>59</v>
      </c>
      <c r="E270" s="377"/>
      <c r="F270" s="255">
        <v>1</v>
      </c>
      <c r="G270" s="254" t="s">
        <v>525</v>
      </c>
      <c r="H270" s="241"/>
      <c r="I270" s="256">
        <v>0</v>
      </c>
      <c r="J270" s="257" t="s">
        <v>34</v>
      </c>
      <c r="L270" s="253">
        <v>4</v>
      </c>
      <c r="M270" s="389" t="s">
        <v>55</v>
      </c>
      <c r="N270" s="376"/>
      <c r="O270" s="255">
        <v>1</v>
      </c>
      <c r="P270" s="389" t="s">
        <v>367</v>
      </c>
      <c r="Q270" s="377"/>
      <c r="R270" s="256">
        <v>0</v>
      </c>
      <c r="S270" s="257" t="s">
        <v>34</v>
      </c>
      <c r="U270" s="253">
        <v>4</v>
      </c>
      <c r="V270" s="389" t="s">
        <v>642</v>
      </c>
      <c r="W270" s="377"/>
      <c r="X270" s="255">
        <v>0.5</v>
      </c>
      <c r="Y270" s="389" t="s">
        <v>62</v>
      </c>
      <c r="Z270" s="412"/>
      <c r="AA270" s="258">
        <v>0.5</v>
      </c>
      <c r="AB270" s="257" t="s">
        <v>34</v>
      </c>
      <c r="AD270" s="253">
        <v>4</v>
      </c>
      <c r="AE270" s="254" t="s">
        <v>660</v>
      </c>
      <c r="AF270" s="283"/>
      <c r="AG270" s="255">
        <v>1</v>
      </c>
      <c r="AH270" s="254" t="s">
        <v>539</v>
      </c>
      <c r="AI270" s="283"/>
      <c r="AJ270" s="258">
        <v>0</v>
      </c>
      <c r="AK270" s="257" t="s">
        <v>34</v>
      </c>
      <c r="AL270" s="276"/>
      <c r="AM270" s="253">
        <v>4</v>
      </c>
      <c r="AN270" s="389">
        <v>0</v>
      </c>
      <c r="AO270" s="412"/>
      <c r="AP270" s="255">
        <v>0</v>
      </c>
      <c r="AQ270" s="389">
        <v>0</v>
      </c>
      <c r="AR270" s="412"/>
      <c r="AS270" s="258">
        <v>0</v>
      </c>
      <c r="AT270" s="257">
        <v>0</v>
      </c>
    </row>
    <row r="271" spans="3:46" ht="15.75">
      <c r="C271" s="253">
        <v>5</v>
      </c>
      <c r="D271" s="389" t="s">
        <v>546</v>
      </c>
      <c r="E271" s="377"/>
      <c r="F271" s="255">
        <v>0</v>
      </c>
      <c r="G271" s="254" t="s">
        <v>95</v>
      </c>
      <c r="H271" s="241"/>
      <c r="I271" s="256">
        <v>1</v>
      </c>
      <c r="J271" s="257" t="s">
        <v>34</v>
      </c>
      <c r="L271" s="253">
        <v>5</v>
      </c>
      <c r="M271" s="389" t="s">
        <v>52</v>
      </c>
      <c r="N271" s="376"/>
      <c r="O271" s="255">
        <v>0</v>
      </c>
      <c r="P271" s="389" t="s">
        <v>495</v>
      </c>
      <c r="Q271" s="377"/>
      <c r="R271" s="256">
        <v>1</v>
      </c>
      <c r="S271" s="257" t="s">
        <v>34</v>
      </c>
      <c r="U271" s="253">
        <v>5</v>
      </c>
      <c r="V271" s="389" t="s">
        <v>641</v>
      </c>
      <c r="W271" s="377"/>
      <c r="X271" s="255">
        <v>0</v>
      </c>
      <c r="Y271" s="389" t="s">
        <v>293</v>
      </c>
      <c r="Z271" s="412"/>
      <c r="AA271" s="258">
        <v>1</v>
      </c>
      <c r="AB271" s="257" t="s">
        <v>34</v>
      </c>
      <c r="AD271" s="253">
        <v>5</v>
      </c>
      <c r="AE271" s="254" t="s">
        <v>666</v>
      </c>
      <c r="AF271" s="283"/>
      <c r="AG271" s="255">
        <v>0</v>
      </c>
      <c r="AH271" s="254" t="s">
        <v>541</v>
      </c>
      <c r="AI271" s="283"/>
      <c r="AJ271" s="258">
        <v>1</v>
      </c>
      <c r="AK271" s="257" t="s">
        <v>34</v>
      </c>
      <c r="AL271" s="276"/>
      <c r="AM271" s="253">
        <v>5</v>
      </c>
      <c r="AN271" s="389">
        <v>0</v>
      </c>
      <c r="AO271" s="412"/>
      <c r="AP271" s="255">
        <v>0</v>
      </c>
      <c r="AQ271" s="389">
        <v>0</v>
      </c>
      <c r="AR271" s="412"/>
      <c r="AS271" s="258">
        <v>0</v>
      </c>
      <c r="AT271" s="257">
        <v>0</v>
      </c>
    </row>
    <row r="272" spans="3:46" ht="16.5" thickBot="1">
      <c r="C272" s="259">
        <v>6</v>
      </c>
      <c r="D272" s="386" t="s">
        <v>33</v>
      </c>
      <c r="E272" s="388"/>
      <c r="F272" s="260">
        <v>1</v>
      </c>
      <c r="G272" s="242" t="s">
        <v>61</v>
      </c>
      <c r="H272" s="225"/>
      <c r="I272" s="261">
        <v>0</v>
      </c>
      <c r="J272" s="262" t="s">
        <v>34</v>
      </c>
      <c r="L272" s="259">
        <v>6</v>
      </c>
      <c r="M272" s="386" t="s">
        <v>94</v>
      </c>
      <c r="N272" s="387"/>
      <c r="O272" s="260">
        <v>1</v>
      </c>
      <c r="P272" s="386" t="s">
        <v>671</v>
      </c>
      <c r="Q272" s="388"/>
      <c r="R272" s="261">
        <v>0</v>
      </c>
      <c r="S272" s="262" t="s">
        <v>34</v>
      </c>
      <c r="U272" s="259">
        <v>6</v>
      </c>
      <c r="V272" s="386" t="s">
        <v>703</v>
      </c>
      <c r="W272" s="388"/>
      <c r="X272" s="260">
        <v>0</v>
      </c>
      <c r="Y272" s="386" t="s">
        <v>498</v>
      </c>
      <c r="Z272" s="419"/>
      <c r="AA272" s="263">
        <v>1</v>
      </c>
      <c r="AB272" s="262" t="s">
        <v>34</v>
      </c>
      <c r="AD272" s="259">
        <v>6</v>
      </c>
      <c r="AE272" s="242" t="s">
        <v>669</v>
      </c>
      <c r="AF272" s="284"/>
      <c r="AG272" s="260">
        <v>1</v>
      </c>
      <c r="AH272" s="242" t="s">
        <v>543</v>
      </c>
      <c r="AI272" s="284"/>
      <c r="AJ272" s="263">
        <v>0</v>
      </c>
      <c r="AK272" s="262" t="s">
        <v>34</v>
      </c>
      <c r="AL272" s="276"/>
      <c r="AM272" s="259">
        <v>6</v>
      </c>
      <c r="AN272" s="386">
        <v>0</v>
      </c>
      <c r="AO272" s="419"/>
      <c r="AP272" s="260">
        <v>0</v>
      </c>
      <c r="AQ272" s="386">
        <v>0</v>
      </c>
      <c r="AR272" s="419"/>
      <c r="AS272" s="263">
        <v>0</v>
      </c>
      <c r="AT272" s="262">
        <v>0</v>
      </c>
    </row>
    <row r="273" ht="14.25" thickBot="1" thickTop="1"/>
    <row r="274" spans="3:46" ht="18.75" thickTop="1">
      <c r="C274" s="228"/>
      <c r="D274" s="224" t="s">
        <v>29</v>
      </c>
      <c r="E274" s="224"/>
      <c r="F274" s="224"/>
      <c r="G274" s="224" t="s">
        <v>30</v>
      </c>
      <c r="H274" s="224"/>
      <c r="I274" s="229"/>
      <c r="J274" s="230"/>
      <c r="L274" s="228"/>
      <c r="M274" s="224" t="s">
        <v>29</v>
      </c>
      <c r="N274" s="224"/>
      <c r="O274" s="224"/>
      <c r="P274" s="224" t="s">
        <v>30</v>
      </c>
      <c r="Q274" s="224"/>
      <c r="R274" s="229"/>
      <c r="S274" s="230"/>
      <c r="U274" s="228"/>
      <c r="V274" s="224" t="s">
        <v>29</v>
      </c>
      <c r="W274" s="224"/>
      <c r="X274" s="224"/>
      <c r="Y274" s="224" t="s">
        <v>30</v>
      </c>
      <c r="Z274" s="224"/>
      <c r="AA274" s="229"/>
      <c r="AB274" s="230"/>
      <c r="AD274" s="228"/>
      <c r="AE274" s="224" t="s">
        <v>29</v>
      </c>
      <c r="AF274" s="224"/>
      <c r="AG274" s="224"/>
      <c r="AH274" s="224" t="s">
        <v>30</v>
      </c>
      <c r="AI274" s="224"/>
      <c r="AJ274" s="229"/>
      <c r="AK274" s="230"/>
      <c r="AM274" s="228"/>
      <c r="AN274" s="224" t="s">
        <v>29</v>
      </c>
      <c r="AO274" s="224"/>
      <c r="AP274" s="224"/>
      <c r="AQ274" s="224" t="s">
        <v>30</v>
      </c>
      <c r="AR274" s="224"/>
      <c r="AS274" s="229"/>
      <c r="AT274" s="230"/>
    </row>
    <row r="275" spans="3:46" ht="21">
      <c r="C275" s="231">
        <v>39777</v>
      </c>
      <c r="D275" s="232" t="s">
        <v>12</v>
      </c>
      <c r="E275" s="233" t="s">
        <v>8</v>
      </c>
      <c r="F275" s="234">
        <v>3</v>
      </c>
      <c r="G275" s="235" t="s">
        <v>19</v>
      </c>
      <c r="H275" s="233" t="s">
        <v>8</v>
      </c>
      <c r="I275" s="408">
        <v>3</v>
      </c>
      <c r="J275" s="418"/>
      <c r="L275" s="231">
        <v>39764</v>
      </c>
      <c r="M275" s="232" t="s">
        <v>9</v>
      </c>
      <c r="N275" s="235" t="s">
        <v>8</v>
      </c>
      <c r="O275" s="234">
        <v>4</v>
      </c>
      <c r="P275" s="235" t="s">
        <v>25</v>
      </c>
      <c r="Q275" s="235" t="s">
        <v>8</v>
      </c>
      <c r="R275" s="408">
        <v>2</v>
      </c>
      <c r="S275" s="409"/>
      <c r="U275" s="231">
        <v>39770</v>
      </c>
      <c r="V275" s="235" t="s">
        <v>18</v>
      </c>
      <c r="W275" s="235" t="s">
        <v>11</v>
      </c>
      <c r="X275" s="237">
        <v>2</v>
      </c>
      <c r="Y275" s="235" t="s">
        <v>357</v>
      </c>
      <c r="Z275" s="235">
        <v>0</v>
      </c>
      <c r="AA275" s="237">
        <v>4</v>
      </c>
      <c r="AB275" s="238"/>
      <c r="AD275" s="231">
        <v>39800</v>
      </c>
      <c r="AE275" s="235" t="s">
        <v>24</v>
      </c>
      <c r="AF275" s="235">
        <v>0</v>
      </c>
      <c r="AG275" s="237">
        <v>2.5</v>
      </c>
      <c r="AH275" s="235" t="s">
        <v>9</v>
      </c>
      <c r="AI275" s="235" t="s">
        <v>16</v>
      </c>
      <c r="AJ275" s="237">
        <v>1.5</v>
      </c>
      <c r="AK275" s="238"/>
      <c r="AL275" s="277"/>
      <c r="AM275" s="231">
        <v>39876</v>
      </c>
      <c r="AN275" s="235" t="s">
        <v>318</v>
      </c>
      <c r="AO275" s="235">
        <v>0</v>
      </c>
      <c r="AP275" s="237">
        <v>3</v>
      </c>
      <c r="AQ275" s="235" t="s">
        <v>13</v>
      </c>
      <c r="AR275" s="235" t="s">
        <v>361</v>
      </c>
      <c r="AS275" s="237">
        <v>1</v>
      </c>
      <c r="AT275" s="238"/>
    </row>
    <row r="276" spans="3:46" ht="12.75">
      <c r="C276" s="239" t="s">
        <v>464</v>
      </c>
      <c r="D276" s="240" t="s">
        <v>31</v>
      </c>
      <c r="E276" s="243"/>
      <c r="F276" s="244" t="s">
        <v>465</v>
      </c>
      <c r="G276" s="240" t="s">
        <v>31</v>
      </c>
      <c r="H276" s="243"/>
      <c r="I276" s="410" t="s">
        <v>465</v>
      </c>
      <c r="J276" s="411"/>
      <c r="L276" s="239" t="s">
        <v>464</v>
      </c>
      <c r="M276" s="240" t="s">
        <v>31</v>
      </c>
      <c r="N276" s="243"/>
      <c r="O276" s="244" t="s">
        <v>465</v>
      </c>
      <c r="P276" s="240" t="s">
        <v>31</v>
      </c>
      <c r="Q276" s="243"/>
      <c r="R276" s="410" t="s">
        <v>465</v>
      </c>
      <c r="S276" s="411"/>
      <c r="U276" s="239" t="s">
        <v>464</v>
      </c>
      <c r="V276" s="240" t="s">
        <v>31</v>
      </c>
      <c r="W276" s="243"/>
      <c r="X276" s="247" t="s">
        <v>465</v>
      </c>
      <c r="Y276" s="240" t="s">
        <v>31</v>
      </c>
      <c r="Z276" s="243"/>
      <c r="AA276" s="245" t="s">
        <v>465</v>
      </c>
      <c r="AB276" s="246"/>
      <c r="AD276" s="239" t="s">
        <v>464</v>
      </c>
      <c r="AE276" s="240" t="s">
        <v>31</v>
      </c>
      <c r="AF276" s="243"/>
      <c r="AG276" s="247" t="s">
        <v>465</v>
      </c>
      <c r="AH276" s="240" t="s">
        <v>31</v>
      </c>
      <c r="AI276" s="243"/>
      <c r="AJ276" s="245" t="s">
        <v>465</v>
      </c>
      <c r="AK276" s="246"/>
      <c r="AL276" s="278"/>
      <c r="AM276" s="239" t="s">
        <v>464</v>
      </c>
      <c r="AN276" s="240" t="s">
        <v>31</v>
      </c>
      <c r="AO276" s="243"/>
      <c r="AP276" s="247" t="s">
        <v>465</v>
      </c>
      <c r="AQ276" s="240" t="s">
        <v>31</v>
      </c>
      <c r="AR276" s="243"/>
      <c r="AS276" s="245" t="s">
        <v>465</v>
      </c>
      <c r="AT276" s="246"/>
    </row>
    <row r="277" spans="3:46" ht="15.75">
      <c r="C277" s="248">
        <v>1</v>
      </c>
      <c r="D277" s="404" t="s">
        <v>77</v>
      </c>
      <c r="E277" s="407"/>
      <c r="F277" s="249">
        <v>0</v>
      </c>
      <c r="G277" s="226" t="s">
        <v>35</v>
      </c>
      <c r="H277" s="227"/>
      <c r="I277" s="250">
        <v>1</v>
      </c>
      <c r="J277" s="251"/>
      <c r="L277" s="248">
        <v>1</v>
      </c>
      <c r="M277" s="404" t="s">
        <v>389</v>
      </c>
      <c r="N277" s="406"/>
      <c r="O277" s="249">
        <v>0</v>
      </c>
      <c r="P277" s="404" t="s">
        <v>647</v>
      </c>
      <c r="Q277" s="407"/>
      <c r="R277" s="250">
        <v>1</v>
      </c>
      <c r="S277" s="251" t="s">
        <v>34</v>
      </c>
      <c r="U277" s="248">
        <v>1</v>
      </c>
      <c r="V277" s="404" t="s">
        <v>54</v>
      </c>
      <c r="W277" s="407"/>
      <c r="X277" s="249">
        <v>0</v>
      </c>
      <c r="Y277" s="404" t="s">
        <v>705</v>
      </c>
      <c r="Z277" s="405"/>
      <c r="AA277" s="252">
        <v>1</v>
      </c>
      <c r="AB277" s="251" t="s">
        <v>34</v>
      </c>
      <c r="AD277" s="248">
        <v>1</v>
      </c>
      <c r="AE277" s="226">
        <v>0</v>
      </c>
      <c r="AF277" s="293"/>
      <c r="AG277" s="249">
        <v>0</v>
      </c>
      <c r="AH277" s="226">
        <v>0</v>
      </c>
      <c r="AI277" s="293"/>
      <c r="AJ277" s="252">
        <v>0</v>
      </c>
      <c r="AK277" s="251" t="s">
        <v>23</v>
      </c>
      <c r="AL277" s="276"/>
      <c r="AM277" s="248">
        <v>1</v>
      </c>
      <c r="AN277" s="404">
        <v>0</v>
      </c>
      <c r="AO277" s="405"/>
      <c r="AP277" s="249">
        <v>0</v>
      </c>
      <c r="AQ277" s="404">
        <v>0</v>
      </c>
      <c r="AR277" s="405"/>
      <c r="AS277" s="252">
        <v>0</v>
      </c>
      <c r="AT277" s="251">
        <v>0</v>
      </c>
    </row>
    <row r="278" spans="3:46" ht="15.75">
      <c r="C278" s="253">
        <v>2</v>
      </c>
      <c r="D278" s="389" t="s">
        <v>351</v>
      </c>
      <c r="E278" s="377"/>
      <c r="F278" s="255">
        <v>1</v>
      </c>
      <c r="G278" s="254" t="s">
        <v>364</v>
      </c>
      <c r="H278" s="241"/>
      <c r="I278" s="256">
        <v>0</v>
      </c>
      <c r="J278" s="257" t="s">
        <v>34</v>
      </c>
      <c r="L278" s="253">
        <v>2</v>
      </c>
      <c r="M278" s="389" t="s">
        <v>667</v>
      </c>
      <c r="N278" s="376"/>
      <c r="O278" s="255">
        <v>1</v>
      </c>
      <c r="P278" s="389" t="s">
        <v>312</v>
      </c>
      <c r="Q278" s="377"/>
      <c r="R278" s="256">
        <v>0</v>
      </c>
      <c r="S278" s="257" t="s">
        <v>34</v>
      </c>
      <c r="U278" s="253">
        <v>2</v>
      </c>
      <c r="V278" s="389" t="s">
        <v>355</v>
      </c>
      <c r="W278" s="377"/>
      <c r="X278" s="255">
        <v>0</v>
      </c>
      <c r="Y278" s="389" t="s">
        <v>673</v>
      </c>
      <c r="Z278" s="412"/>
      <c r="AA278" s="258">
        <v>1</v>
      </c>
      <c r="AB278" s="257" t="s">
        <v>34</v>
      </c>
      <c r="AD278" s="253">
        <v>2</v>
      </c>
      <c r="AE278" s="254">
        <v>0</v>
      </c>
      <c r="AF278" s="283"/>
      <c r="AG278" s="255">
        <v>0</v>
      </c>
      <c r="AH278" s="254">
        <v>0</v>
      </c>
      <c r="AI278" s="283"/>
      <c r="AJ278" s="258">
        <v>0</v>
      </c>
      <c r="AK278" s="257" t="s">
        <v>23</v>
      </c>
      <c r="AL278" s="276"/>
      <c r="AM278" s="253">
        <v>2</v>
      </c>
      <c r="AN278" s="389">
        <v>0</v>
      </c>
      <c r="AO278" s="412"/>
      <c r="AP278" s="255">
        <v>0</v>
      </c>
      <c r="AQ278" s="389">
        <v>0</v>
      </c>
      <c r="AR278" s="412"/>
      <c r="AS278" s="258">
        <v>0</v>
      </c>
      <c r="AT278" s="257">
        <v>0</v>
      </c>
    </row>
    <row r="279" spans="3:46" ht="15.75">
      <c r="C279" s="253">
        <v>3</v>
      </c>
      <c r="D279" s="389" t="s">
        <v>259</v>
      </c>
      <c r="E279" s="377"/>
      <c r="F279" s="255">
        <v>0</v>
      </c>
      <c r="G279" s="254" t="s">
        <v>37</v>
      </c>
      <c r="H279" s="241"/>
      <c r="I279" s="256">
        <v>1</v>
      </c>
      <c r="J279" s="257" t="s">
        <v>34</v>
      </c>
      <c r="L279" s="253">
        <v>3</v>
      </c>
      <c r="M279" s="389" t="s">
        <v>366</v>
      </c>
      <c r="N279" s="376"/>
      <c r="O279" s="255">
        <v>1</v>
      </c>
      <c r="P279" s="389" t="s">
        <v>96</v>
      </c>
      <c r="Q279" s="377"/>
      <c r="R279" s="256">
        <v>0</v>
      </c>
      <c r="S279" s="257" t="s">
        <v>34</v>
      </c>
      <c r="U279" s="253">
        <v>3</v>
      </c>
      <c r="V279" s="389" t="s">
        <v>369</v>
      </c>
      <c r="W279" s="377"/>
      <c r="X279" s="255">
        <v>0</v>
      </c>
      <c r="Y279" s="389" t="s">
        <v>674</v>
      </c>
      <c r="Z279" s="412"/>
      <c r="AA279" s="258">
        <v>1</v>
      </c>
      <c r="AB279" s="257" t="s">
        <v>34</v>
      </c>
      <c r="AD279" s="253">
        <v>3</v>
      </c>
      <c r="AE279" s="254" t="s">
        <v>399</v>
      </c>
      <c r="AF279" s="283"/>
      <c r="AG279" s="255">
        <v>1</v>
      </c>
      <c r="AH279" s="254" t="s">
        <v>62</v>
      </c>
      <c r="AI279" s="283"/>
      <c r="AJ279" s="258">
        <v>0</v>
      </c>
      <c r="AK279" s="257" t="s">
        <v>34</v>
      </c>
      <c r="AL279" s="276"/>
      <c r="AM279" s="253">
        <v>3</v>
      </c>
      <c r="AN279" s="389" t="s">
        <v>393</v>
      </c>
      <c r="AO279" s="412"/>
      <c r="AP279" s="255">
        <v>1</v>
      </c>
      <c r="AQ279" s="389" t="s">
        <v>295</v>
      </c>
      <c r="AR279" s="412"/>
      <c r="AS279" s="258">
        <v>0</v>
      </c>
      <c r="AT279" s="257" t="s">
        <v>34</v>
      </c>
    </row>
    <row r="280" spans="3:46" ht="15.75">
      <c r="C280" s="253">
        <v>4</v>
      </c>
      <c r="D280" s="389" t="s">
        <v>74</v>
      </c>
      <c r="E280" s="377"/>
      <c r="F280" s="255">
        <v>0.5</v>
      </c>
      <c r="G280" s="254" t="s">
        <v>621</v>
      </c>
      <c r="H280" s="241"/>
      <c r="I280" s="256">
        <v>0.5</v>
      </c>
      <c r="J280" s="257" t="s">
        <v>34</v>
      </c>
      <c r="L280" s="253">
        <v>4</v>
      </c>
      <c r="M280" s="389" t="s">
        <v>625</v>
      </c>
      <c r="N280" s="376"/>
      <c r="O280" s="255">
        <v>0.5</v>
      </c>
      <c r="P280" s="389" t="s">
        <v>66</v>
      </c>
      <c r="Q280" s="377"/>
      <c r="R280" s="256">
        <v>0.5</v>
      </c>
      <c r="S280" s="257" t="s">
        <v>34</v>
      </c>
      <c r="U280" s="253">
        <v>4</v>
      </c>
      <c r="V280" s="389" t="s">
        <v>622</v>
      </c>
      <c r="W280" s="377"/>
      <c r="X280" s="255">
        <v>1</v>
      </c>
      <c r="Y280" s="389" t="s">
        <v>640</v>
      </c>
      <c r="Z280" s="412"/>
      <c r="AA280" s="258">
        <v>0</v>
      </c>
      <c r="AB280" s="257" t="s">
        <v>34</v>
      </c>
      <c r="AD280" s="253">
        <v>4</v>
      </c>
      <c r="AE280" s="254" t="s">
        <v>400</v>
      </c>
      <c r="AF280" s="283"/>
      <c r="AG280" s="255">
        <v>0.5</v>
      </c>
      <c r="AH280" s="254" t="s">
        <v>499</v>
      </c>
      <c r="AI280" s="283"/>
      <c r="AJ280" s="258">
        <v>0.5</v>
      </c>
      <c r="AK280" s="257" t="s">
        <v>34</v>
      </c>
      <c r="AL280" s="276"/>
      <c r="AM280" s="253">
        <v>4</v>
      </c>
      <c r="AN280" s="389" t="s">
        <v>440</v>
      </c>
      <c r="AO280" s="412"/>
      <c r="AP280" s="255">
        <v>0</v>
      </c>
      <c r="AQ280" s="389" t="s">
        <v>315</v>
      </c>
      <c r="AR280" s="412"/>
      <c r="AS280" s="258">
        <v>1</v>
      </c>
      <c r="AT280" s="257" t="s">
        <v>34</v>
      </c>
    </row>
    <row r="281" spans="3:46" ht="15.75">
      <c r="C281" s="253">
        <v>5</v>
      </c>
      <c r="D281" s="389" t="s">
        <v>76</v>
      </c>
      <c r="E281" s="377"/>
      <c r="F281" s="255">
        <v>0.5</v>
      </c>
      <c r="G281" s="254" t="s">
        <v>73</v>
      </c>
      <c r="H281" s="241"/>
      <c r="I281" s="256">
        <v>0.5</v>
      </c>
      <c r="J281" s="257" t="s">
        <v>34</v>
      </c>
      <c r="L281" s="253">
        <v>5</v>
      </c>
      <c r="M281" s="389" t="s">
        <v>292</v>
      </c>
      <c r="N281" s="376"/>
      <c r="O281" s="255">
        <v>0.5</v>
      </c>
      <c r="P281" s="389" t="s">
        <v>85</v>
      </c>
      <c r="Q281" s="377"/>
      <c r="R281" s="256">
        <v>0.5</v>
      </c>
      <c r="S281" s="257" t="s">
        <v>34</v>
      </c>
      <c r="U281" s="253">
        <v>5</v>
      </c>
      <c r="V281" s="389" t="s">
        <v>104</v>
      </c>
      <c r="W281" s="377"/>
      <c r="X281" s="255">
        <v>0</v>
      </c>
      <c r="Y281" s="389" t="s">
        <v>642</v>
      </c>
      <c r="Z281" s="412"/>
      <c r="AA281" s="258">
        <v>1</v>
      </c>
      <c r="AB281" s="257" t="s">
        <v>34</v>
      </c>
      <c r="AD281" s="253">
        <v>5</v>
      </c>
      <c r="AE281" s="254" t="s">
        <v>302</v>
      </c>
      <c r="AF281" s="283"/>
      <c r="AG281" s="255">
        <v>1</v>
      </c>
      <c r="AH281" s="254" t="s">
        <v>626</v>
      </c>
      <c r="AI281" s="283"/>
      <c r="AJ281" s="258">
        <v>0</v>
      </c>
      <c r="AK281" s="257" t="s">
        <v>34</v>
      </c>
      <c r="AL281" s="276"/>
      <c r="AM281" s="253">
        <v>5</v>
      </c>
      <c r="AN281" s="389" t="s">
        <v>441</v>
      </c>
      <c r="AO281" s="412"/>
      <c r="AP281" s="255">
        <v>1</v>
      </c>
      <c r="AQ281" s="389" t="s">
        <v>701</v>
      </c>
      <c r="AR281" s="412"/>
      <c r="AS281" s="258">
        <v>0</v>
      </c>
      <c r="AT281" s="257" t="s">
        <v>34</v>
      </c>
    </row>
    <row r="282" spans="3:46" ht="16.5" thickBot="1">
      <c r="C282" s="259">
        <v>6</v>
      </c>
      <c r="D282" s="386" t="s">
        <v>223</v>
      </c>
      <c r="E282" s="388"/>
      <c r="F282" s="260">
        <v>1</v>
      </c>
      <c r="G282" s="242" t="s">
        <v>495</v>
      </c>
      <c r="H282" s="225"/>
      <c r="I282" s="261">
        <v>0</v>
      </c>
      <c r="J282" s="262" t="s">
        <v>34</v>
      </c>
      <c r="L282" s="259">
        <v>6</v>
      </c>
      <c r="M282" s="386" t="s">
        <v>293</v>
      </c>
      <c r="N282" s="387"/>
      <c r="O282" s="260">
        <v>1</v>
      </c>
      <c r="P282" s="386" t="s">
        <v>706</v>
      </c>
      <c r="Q282" s="388"/>
      <c r="R282" s="261">
        <v>0</v>
      </c>
      <c r="S282" s="262" t="s">
        <v>34</v>
      </c>
      <c r="U282" s="259">
        <v>6</v>
      </c>
      <c r="V282" s="386" t="s">
        <v>482</v>
      </c>
      <c r="W282" s="388"/>
      <c r="X282" s="260">
        <v>1</v>
      </c>
      <c r="Y282" s="386" t="s">
        <v>724</v>
      </c>
      <c r="Z282" s="419"/>
      <c r="AA282" s="263">
        <v>0</v>
      </c>
      <c r="AB282" s="262" t="s">
        <v>34</v>
      </c>
      <c r="AD282" s="259">
        <v>6</v>
      </c>
      <c r="AE282" s="242" t="s">
        <v>739</v>
      </c>
      <c r="AF282" s="284"/>
      <c r="AG282" s="260">
        <v>0</v>
      </c>
      <c r="AH282" s="242" t="s">
        <v>294</v>
      </c>
      <c r="AI282" s="284"/>
      <c r="AJ282" s="263">
        <v>1</v>
      </c>
      <c r="AK282" s="262" t="s">
        <v>34</v>
      </c>
      <c r="AL282" s="276"/>
      <c r="AM282" s="259">
        <v>6</v>
      </c>
      <c r="AN282" s="386" t="s">
        <v>700</v>
      </c>
      <c r="AO282" s="419"/>
      <c r="AP282" s="260">
        <v>1</v>
      </c>
      <c r="AQ282" s="386" t="s">
        <v>524</v>
      </c>
      <c r="AR282" s="419"/>
      <c r="AS282" s="263">
        <v>0</v>
      </c>
      <c r="AT282" s="262" t="s">
        <v>34</v>
      </c>
    </row>
    <row r="283" ht="14.25" thickBot="1" thickTop="1"/>
    <row r="284" spans="3:46" ht="18.75" thickTop="1">
      <c r="C284" s="228"/>
      <c r="D284" s="224" t="s">
        <v>29</v>
      </c>
      <c r="E284" s="224"/>
      <c r="F284" s="224"/>
      <c r="G284" s="224" t="s">
        <v>30</v>
      </c>
      <c r="H284" s="224"/>
      <c r="I284" s="229"/>
      <c r="J284" s="230"/>
      <c r="L284" s="228"/>
      <c r="M284" s="224" t="s">
        <v>29</v>
      </c>
      <c r="N284" s="224"/>
      <c r="O284" s="224"/>
      <c r="P284" s="224" t="s">
        <v>30</v>
      </c>
      <c r="Q284" s="224"/>
      <c r="R284" s="229"/>
      <c r="S284" s="230"/>
      <c r="U284" s="228"/>
      <c r="V284" s="224" t="s">
        <v>29</v>
      </c>
      <c r="W284" s="224"/>
      <c r="X284" s="224"/>
      <c r="Y284" s="224" t="s">
        <v>30</v>
      </c>
      <c r="Z284" s="224"/>
      <c r="AA284" s="229"/>
      <c r="AB284" s="230"/>
      <c r="AD284" s="228"/>
      <c r="AE284" s="224" t="s">
        <v>29</v>
      </c>
      <c r="AF284" s="224"/>
      <c r="AG284" s="224"/>
      <c r="AH284" s="224" t="s">
        <v>30</v>
      </c>
      <c r="AI284" s="224"/>
      <c r="AJ284" s="229"/>
      <c r="AK284" s="230"/>
      <c r="AM284" s="228"/>
      <c r="AN284" s="224" t="s">
        <v>29</v>
      </c>
      <c r="AO284" s="224"/>
      <c r="AP284" s="224"/>
      <c r="AQ284" s="224" t="s">
        <v>30</v>
      </c>
      <c r="AR284" s="224"/>
      <c r="AS284" s="229"/>
      <c r="AT284" s="230"/>
    </row>
    <row r="285" spans="3:46" ht="21">
      <c r="C285" s="231">
        <v>39777</v>
      </c>
      <c r="D285" s="232" t="s">
        <v>13</v>
      </c>
      <c r="E285" s="233" t="s">
        <v>8</v>
      </c>
      <c r="F285" s="234">
        <v>3.5</v>
      </c>
      <c r="G285" s="235" t="s">
        <v>10</v>
      </c>
      <c r="H285" s="233" t="s">
        <v>11</v>
      </c>
      <c r="I285" s="408">
        <v>2.5</v>
      </c>
      <c r="J285" s="418"/>
      <c r="L285" s="231">
        <v>39764</v>
      </c>
      <c r="M285" s="232" t="s">
        <v>17</v>
      </c>
      <c r="N285" s="235">
        <v>0</v>
      </c>
      <c r="O285" s="234">
        <v>5</v>
      </c>
      <c r="P285" s="235" t="s">
        <v>15</v>
      </c>
      <c r="Q285" s="235" t="s">
        <v>11</v>
      </c>
      <c r="R285" s="408">
        <v>1</v>
      </c>
      <c r="S285" s="409"/>
      <c r="U285" s="231">
        <v>39771</v>
      </c>
      <c r="V285" s="235" t="s">
        <v>7</v>
      </c>
      <c r="W285" s="235" t="s">
        <v>11</v>
      </c>
      <c r="X285" s="237">
        <v>5</v>
      </c>
      <c r="Y285" s="235" t="s">
        <v>13</v>
      </c>
      <c r="Z285" s="235" t="s">
        <v>23</v>
      </c>
      <c r="AA285" s="237">
        <v>1</v>
      </c>
      <c r="AB285" s="238"/>
      <c r="AD285" s="231">
        <v>39819</v>
      </c>
      <c r="AE285" s="235" t="s">
        <v>10</v>
      </c>
      <c r="AF285" s="235" t="s">
        <v>23</v>
      </c>
      <c r="AG285" s="237">
        <v>2.5</v>
      </c>
      <c r="AH285" s="235" t="s">
        <v>9</v>
      </c>
      <c r="AI285" s="235" t="s">
        <v>16</v>
      </c>
      <c r="AJ285" s="237">
        <v>1.5</v>
      </c>
      <c r="AK285" s="238"/>
      <c r="AL285" s="277"/>
      <c r="AM285" s="231">
        <v>39882</v>
      </c>
      <c r="AN285" s="235" t="s">
        <v>13</v>
      </c>
      <c r="AO285" s="235" t="s">
        <v>361</v>
      </c>
      <c r="AP285" s="237">
        <v>2</v>
      </c>
      <c r="AQ285" s="235" t="s">
        <v>282</v>
      </c>
      <c r="AR285" s="235">
        <v>0</v>
      </c>
      <c r="AS285" s="237">
        <v>2</v>
      </c>
      <c r="AT285" s="238"/>
    </row>
    <row r="286" spans="3:46" ht="12.75">
      <c r="C286" s="239" t="s">
        <v>464</v>
      </c>
      <c r="D286" s="240" t="s">
        <v>31</v>
      </c>
      <c r="E286" s="243"/>
      <c r="F286" s="244" t="s">
        <v>465</v>
      </c>
      <c r="G286" s="240" t="s">
        <v>31</v>
      </c>
      <c r="H286" s="243"/>
      <c r="I286" s="410" t="s">
        <v>465</v>
      </c>
      <c r="J286" s="411"/>
      <c r="L286" s="239" t="s">
        <v>464</v>
      </c>
      <c r="M286" s="240" t="s">
        <v>31</v>
      </c>
      <c r="N286" s="243"/>
      <c r="O286" s="244" t="s">
        <v>465</v>
      </c>
      <c r="P286" s="240" t="s">
        <v>31</v>
      </c>
      <c r="Q286" s="243"/>
      <c r="R286" s="410" t="s">
        <v>465</v>
      </c>
      <c r="S286" s="411"/>
      <c r="U286" s="239" t="s">
        <v>464</v>
      </c>
      <c r="V286" s="240" t="s">
        <v>31</v>
      </c>
      <c r="W286" s="243"/>
      <c r="X286" s="247" t="s">
        <v>465</v>
      </c>
      <c r="Y286" s="240" t="s">
        <v>31</v>
      </c>
      <c r="Z286" s="243"/>
      <c r="AA286" s="245" t="s">
        <v>465</v>
      </c>
      <c r="AB286" s="246"/>
      <c r="AD286" s="239" t="s">
        <v>464</v>
      </c>
      <c r="AE286" s="240" t="s">
        <v>31</v>
      </c>
      <c r="AF286" s="243"/>
      <c r="AG286" s="247" t="s">
        <v>465</v>
      </c>
      <c r="AH286" s="240" t="s">
        <v>31</v>
      </c>
      <c r="AI286" s="243"/>
      <c r="AJ286" s="245" t="s">
        <v>465</v>
      </c>
      <c r="AK286" s="246"/>
      <c r="AL286" s="278"/>
      <c r="AM286" s="239" t="s">
        <v>464</v>
      </c>
      <c r="AN286" s="240" t="s">
        <v>31</v>
      </c>
      <c r="AO286" s="243"/>
      <c r="AP286" s="247" t="s">
        <v>465</v>
      </c>
      <c r="AQ286" s="240" t="s">
        <v>31</v>
      </c>
      <c r="AR286" s="243"/>
      <c r="AS286" s="245" t="s">
        <v>465</v>
      </c>
      <c r="AT286" s="246"/>
    </row>
    <row r="287" spans="3:46" ht="15.75">
      <c r="C287" s="248">
        <v>1</v>
      </c>
      <c r="D287" s="404" t="s">
        <v>32</v>
      </c>
      <c r="E287" s="407"/>
      <c r="F287" s="249">
        <v>0.5</v>
      </c>
      <c r="G287" s="226" t="s">
        <v>546</v>
      </c>
      <c r="H287" s="227"/>
      <c r="I287" s="250">
        <v>0.5</v>
      </c>
      <c r="J287" s="251"/>
      <c r="L287" s="248">
        <v>1</v>
      </c>
      <c r="M287" s="404" t="s">
        <v>697</v>
      </c>
      <c r="N287" s="406"/>
      <c r="O287" s="249">
        <v>1</v>
      </c>
      <c r="P287" s="404" t="s">
        <v>90</v>
      </c>
      <c r="Q287" s="407"/>
      <c r="R287" s="250">
        <v>0</v>
      </c>
      <c r="S287" s="251" t="s">
        <v>34</v>
      </c>
      <c r="U287" s="248">
        <v>1</v>
      </c>
      <c r="V287" s="404" t="s">
        <v>448</v>
      </c>
      <c r="W287" s="407"/>
      <c r="X287" s="249">
        <v>1</v>
      </c>
      <c r="Y287" s="404" t="s">
        <v>467</v>
      </c>
      <c r="Z287" s="405"/>
      <c r="AA287" s="252">
        <v>0</v>
      </c>
      <c r="AB287" s="251" t="s">
        <v>34</v>
      </c>
      <c r="AD287" s="248">
        <v>1</v>
      </c>
      <c r="AE287" s="226">
        <v>0</v>
      </c>
      <c r="AF287" s="293"/>
      <c r="AG287" s="249">
        <v>0</v>
      </c>
      <c r="AH287" s="226">
        <v>0</v>
      </c>
      <c r="AI287" s="293"/>
      <c r="AJ287" s="252">
        <v>0</v>
      </c>
      <c r="AK287" s="251" t="s">
        <v>23</v>
      </c>
      <c r="AL287" s="276"/>
      <c r="AM287" s="248">
        <v>1</v>
      </c>
      <c r="AN287" s="404">
        <v>0</v>
      </c>
      <c r="AO287" s="405"/>
      <c r="AP287" s="249">
        <v>0</v>
      </c>
      <c r="AQ287" s="404">
        <v>0</v>
      </c>
      <c r="AR287" s="405"/>
      <c r="AS287" s="252">
        <v>0</v>
      </c>
      <c r="AT287" s="251">
        <v>0</v>
      </c>
    </row>
    <row r="288" spans="3:46" ht="15.75">
      <c r="C288" s="253">
        <v>2</v>
      </c>
      <c r="D288" s="389" t="s">
        <v>227</v>
      </c>
      <c r="E288" s="377"/>
      <c r="F288" s="255">
        <v>0</v>
      </c>
      <c r="G288" s="254" t="s">
        <v>33</v>
      </c>
      <c r="H288" s="241"/>
      <c r="I288" s="256">
        <v>1</v>
      </c>
      <c r="J288" s="257" t="s">
        <v>34</v>
      </c>
      <c r="L288" s="253">
        <v>2</v>
      </c>
      <c r="M288" s="389" t="s">
        <v>416</v>
      </c>
      <c r="N288" s="376"/>
      <c r="O288" s="255">
        <v>1</v>
      </c>
      <c r="P288" s="389" t="s">
        <v>36</v>
      </c>
      <c r="Q288" s="377"/>
      <c r="R288" s="256">
        <v>0</v>
      </c>
      <c r="S288" s="257" t="s">
        <v>34</v>
      </c>
      <c r="U288" s="253">
        <v>2</v>
      </c>
      <c r="V288" s="389" t="s">
        <v>725</v>
      </c>
      <c r="W288" s="377"/>
      <c r="X288" s="255">
        <v>0</v>
      </c>
      <c r="Y288" s="389" t="s">
        <v>71</v>
      </c>
      <c r="Z288" s="412"/>
      <c r="AA288" s="258">
        <v>1</v>
      </c>
      <c r="AB288" s="257" t="s">
        <v>34</v>
      </c>
      <c r="AD288" s="253">
        <v>2</v>
      </c>
      <c r="AE288" s="254">
        <v>0</v>
      </c>
      <c r="AF288" s="283"/>
      <c r="AG288" s="255">
        <v>0</v>
      </c>
      <c r="AH288" s="254">
        <v>0</v>
      </c>
      <c r="AI288" s="283"/>
      <c r="AJ288" s="258">
        <v>0</v>
      </c>
      <c r="AK288" s="257" t="s">
        <v>23</v>
      </c>
      <c r="AL288" s="276"/>
      <c r="AM288" s="253">
        <v>2</v>
      </c>
      <c r="AN288" s="389">
        <v>0</v>
      </c>
      <c r="AO288" s="412"/>
      <c r="AP288" s="255">
        <v>0</v>
      </c>
      <c r="AQ288" s="389">
        <v>0</v>
      </c>
      <c r="AR288" s="412"/>
      <c r="AS288" s="258">
        <v>0</v>
      </c>
      <c r="AT288" s="257">
        <v>0</v>
      </c>
    </row>
    <row r="289" spans="3:46" ht="15.75">
      <c r="C289" s="253">
        <v>3</v>
      </c>
      <c r="D289" s="389" t="s">
        <v>365</v>
      </c>
      <c r="E289" s="377"/>
      <c r="F289" s="255">
        <v>0.5</v>
      </c>
      <c r="G289" s="254" t="s">
        <v>623</v>
      </c>
      <c r="H289" s="241"/>
      <c r="I289" s="256">
        <v>0.5</v>
      </c>
      <c r="J289" s="257" t="s">
        <v>34</v>
      </c>
      <c r="L289" s="253">
        <v>3</v>
      </c>
      <c r="M289" s="389" t="s">
        <v>675</v>
      </c>
      <c r="N289" s="376"/>
      <c r="O289" s="255">
        <v>1</v>
      </c>
      <c r="P289" s="389" t="s">
        <v>40</v>
      </c>
      <c r="Q289" s="377"/>
      <c r="R289" s="256">
        <v>0</v>
      </c>
      <c r="S289" s="257" t="s">
        <v>34</v>
      </c>
      <c r="U289" s="253">
        <v>3</v>
      </c>
      <c r="V289" s="389" t="s">
        <v>103</v>
      </c>
      <c r="W289" s="377"/>
      <c r="X289" s="255">
        <v>1</v>
      </c>
      <c r="Y289" s="389" t="s">
        <v>98</v>
      </c>
      <c r="Z289" s="412"/>
      <c r="AA289" s="258">
        <v>0</v>
      </c>
      <c r="AB289" s="257" t="s">
        <v>34</v>
      </c>
      <c r="AD289" s="253">
        <v>3</v>
      </c>
      <c r="AE289" s="254" t="s">
        <v>392</v>
      </c>
      <c r="AF289" s="283"/>
      <c r="AG289" s="255">
        <v>0</v>
      </c>
      <c r="AH289" s="254" t="s">
        <v>293</v>
      </c>
      <c r="AI289" s="283"/>
      <c r="AJ289" s="258">
        <v>1</v>
      </c>
      <c r="AK289" s="257" t="s">
        <v>34</v>
      </c>
      <c r="AL289" s="276"/>
      <c r="AM289" s="253">
        <v>3</v>
      </c>
      <c r="AN289" s="389" t="s">
        <v>295</v>
      </c>
      <c r="AO289" s="412"/>
      <c r="AP289" s="255">
        <v>0</v>
      </c>
      <c r="AQ289" s="389" t="s">
        <v>655</v>
      </c>
      <c r="AR289" s="412"/>
      <c r="AS289" s="258">
        <v>1</v>
      </c>
      <c r="AT289" s="257" t="s">
        <v>34</v>
      </c>
    </row>
    <row r="290" spans="3:46" ht="15.75">
      <c r="C290" s="253">
        <v>4</v>
      </c>
      <c r="D290" s="389" t="s">
        <v>84</v>
      </c>
      <c r="E290" s="377"/>
      <c r="F290" s="255">
        <v>1</v>
      </c>
      <c r="G290" s="254" t="s">
        <v>787</v>
      </c>
      <c r="H290" s="241"/>
      <c r="I290" s="256">
        <v>0</v>
      </c>
      <c r="J290" s="257" t="s">
        <v>34</v>
      </c>
      <c r="L290" s="253">
        <v>4</v>
      </c>
      <c r="M290" s="389" t="s">
        <v>676</v>
      </c>
      <c r="N290" s="376"/>
      <c r="O290" s="255">
        <v>0</v>
      </c>
      <c r="P290" s="389" t="s">
        <v>43</v>
      </c>
      <c r="Q290" s="377"/>
      <c r="R290" s="256">
        <v>1</v>
      </c>
      <c r="S290" s="257" t="s">
        <v>34</v>
      </c>
      <c r="U290" s="253">
        <v>4</v>
      </c>
      <c r="V290" s="389" t="s">
        <v>429</v>
      </c>
      <c r="W290" s="377"/>
      <c r="X290" s="255">
        <v>1</v>
      </c>
      <c r="Y290" s="389" t="s">
        <v>470</v>
      </c>
      <c r="Z290" s="412"/>
      <c r="AA290" s="258">
        <v>0</v>
      </c>
      <c r="AB290" s="257" t="s">
        <v>34</v>
      </c>
      <c r="AD290" s="253">
        <v>4</v>
      </c>
      <c r="AE290" s="254" t="s">
        <v>290</v>
      </c>
      <c r="AF290" s="283"/>
      <c r="AG290" s="255">
        <v>1</v>
      </c>
      <c r="AH290" s="254" t="s">
        <v>474</v>
      </c>
      <c r="AI290" s="283"/>
      <c r="AJ290" s="258">
        <v>0</v>
      </c>
      <c r="AK290" s="257" t="s">
        <v>34</v>
      </c>
      <c r="AL290" s="276"/>
      <c r="AM290" s="253">
        <v>4</v>
      </c>
      <c r="AN290" s="389" t="s">
        <v>320</v>
      </c>
      <c r="AO290" s="412"/>
      <c r="AP290" s="255">
        <v>0</v>
      </c>
      <c r="AQ290" s="389" t="s">
        <v>657</v>
      </c>
      <c r="AR290" s="412"/>
      <c r="AS290" s="258">
        <v>1</v>
      </c>
      <c r="AT290" s="257" t="s">
        <v>34</v>
      </c>
    </row>
    <row r="291" spans="3:46" ht="15.75">
      <c r="C291" s="253">
        <v>5</v>
      </c>
      <c r="D291" s="389" t="s">
        <v>105</v>
      </c>
      <c r="E291" s="377"/>
      <c r="F291" s="255">
        <v>0.5</v>
      </c>
      <c r="G291" s="254" t="s">
        <v>450</v>
      </c>
      <c r="H291" s="241"/>
      <c r="I291" s="256">
        <v>0.5</v>
      </c>
      <c r="J291" s="257" t="s">
        <v>34</v>
      </c>
      <c r="L291" s="253">
        <v>5</v>
      </c>
      <c r="M291" s="389" t="s">
        <v>677</v>
      </c>
      <c r="N291" s="376"/>
      <c r="O291" s="255">
        <v>1</v>
      </c>
      <c r="P291" s="389" t="s">
        <v>519</v>
      </c>
      <c r="Q291" s="377"/>
      <c r="R291" s="256">
        <v>0</v>
      </c>
      <c r="S291" s="257" t="s">
        <v>34</v>
      </c>
      <c r="U291" s="253">
        <v>5</v>
      </c>
      <c r="V291" s="389" t="s">
        <v>78</v>
      </c>
      <c r="W291" s="377"/>
      <c r="X291" s="255">
        <v>1</v>
      </c>
      <c r="Y291" s="389" t="s">
        <v>496</v>
      </c>
      <c r="Z291" s="412"/>
      <c r="AA291" s="258">
        <v>0</v>
      </c>
      <c r="AB291" s="257" t="s">
        <v>34</v>
      </c>
      <c r="AD291" s="253">
        <v>5</v>
      </c>
      <c r="AE291" s="254" t="s">
        <v>453</v>
      </c>
      <c r="AF291" s="283"/>
      <c r="AG291" s="255">
        <v>1</v>
      </c>
      <c r="AH291" s="254" t="s">
        <v>294</v>
      </c>
      <c r="AI291" s="283"/>
      <c r="AJ291" s="258">
        <v>0</v>
      </c>
      <c r="AK291" s="257" t="s">
        <v>34</v>
      </c>
      <c r="AL291" s="276"/>
      <c r="AM291" s="253">
        <v>5</v>
      </c>
      <c r="AN291" s="389" t="s">
        <v>701</v>
      </c>
      <c r="AO291" s="412"/>
      <c r="AP291" s="255">
        <v>1</v>
      </c>
      <c r="AQ291" s="389" t="s">
        <v>658</v>
      </c>
      <c r="AR291" s="412"/>
      <c r="AS291" s="258">
        <v>0</v>
      </c>
      <c r="AT291" s="257" t="s">
        <v>34</v>
      </c>
    </row>
    <row r="292" spans="3:46" ht="16.5" thickBot="1">
      <c r="C292" s="259">
        <v>6</v>
      </c>
      <c r="D292" s="386" t="s">
        <v>619</v>
      </c>
      <c r="E292" s="388"/>
      <c r="F292" s="260">
        <v>1</v>
      </c>
      <c r="G292" s="242" t="s">
        <v>472</v>
      </c>
      <c r="H292" s="225"/>
      <c r="I292" s="261">
        <v>0</v>
      </c>
      <c r="J292" s="262" t="s">
        <v>34</v>
      </c>
      <c r="L292" s="259">
        <v>6</v>
      </c>
      <c r="M292" s="386" t="s">
        <v>417</v>
      </c>
      <c r="N292" s="387"/>
      <c r="O292" s="260">
        <v>1</v>
      </c>
      <c r="P292" s="386" t="s">
        <v>707</v>
      </c>
      <c r="Q292" s="388"/>
      <c r="R292" s="261">
        <v>0</v>
      </c>
      <c r="S292" s="262" t="s">
        <v>34</v>
      </c>
      <c r="U292" s="259">
        <v>6</v>
      </c>
      <c r="V292" s="386" t="s">
        <v>102</v>
      </c>
      <c r="W292" s="388"/>
      <c r="X292" s="260">
        <v>1</v>
      </c>
      <c r="Y292" s="386" t="s">
        <v>419</v>
      </c>
      <c r="Z292" s="419"/>
      <c r="AA292" s="263">
        <v>0</v>
      </c>
      <c r="AB292" s="262" t="s">
        <v>34</v>
      </c>
      <c r="AD292" s="259">
        <v>6</v>
      </c>
      <c r="AE292" s="242" t="s">
        <v>523</v>
      </c>
      <c r="AF292" s="284"/>
      <c r="AG292" s="260">
        <v>0.5</v>
      </c>
      <c r="AH292" s="242" t="s">
        <v>626</v>
      </c>
      <c r="AI292" s="284"/>
      <c r="AJ292" s="263">
        <v>0.5</v>
      </c>
      <c r="AK292" s="262" t="s">
        <v>34</v>
      </c>
      <c r="AL292" s="276"/>
      <c r="AM292" s="259">
        <v>6</v>
      </c>
      <c r="AN292" s="386" t="s">
        <v>524</v>
      </c>
      <c r="AO292" s="419"/>
      <c r="AP292" s="260">
        <v>1</v>
      </c>
      <c r="AQ292" s="386">
        <v>0</v>
      </c>
      <c r="AR292" s="419"/>
      <c r="AS292" s="263">
        <v>0</v>
      </c>
      <c r="AT292" s="262" t="s">
        <v>34</v>
      </c>
    </row>
    <row r="293" ht="14.25" thickBot="1" thickTop="1"/>
    <row r="294" spans="3:46" ht="18.75" thickTop="1">
      <c r="C294" s="228"/>
      <c r="D294" s="224" t="s">
        <v>29</v>
      </c>
      <c r="E294" s="224"/>
      <c r="F294" s="224"/>
      <c r="G294" s="224" t="s">
        <v>30</v>
      </c>
      <c r="H294" s="224"/>
      <c r="I294" s="229"/>
      <c r="J294" s="230"/>
      <c r="L294" s="228"/>
      <c r="M294" s="224" t="s">
        <v>29</v>
      </c>
      <c r="N294" s="224"/>
      <c r="O294" s="224"/>
      <c r="P294" s="224" t="s">
        <v>30</v>
      </c>
      <c r="Q294" s="224"/>
      <c r="R294" s="229"/>
      <c r="S294" s="230"/>
      <c r="U294" s="228"/>
      <c r="V294" s="224" t="s">
        <v>29</v>
      </c>
      <c r="W294" s="224"/>
      <c r="X294" s="224"/>
      <c r="Y294" s="224" t="s">
        <v>30</v>
      </c>
      <c r="Z294" s="224"/>
      <c r="AA294" s="229"/>
      <c r="AB294" s="230"/>
      <c r="AD294" s="228"/>
      <c r="AE294" s="224" t="s">
        <v>29</v>
      </c>
      <c r="AF294" s="224"/>
      <c r="AG294" s="224"/>
      <c r="AH294" s="224" t="s">
        <v>30</v>
      </c>
      <c r="AI294" s="224"/>
      <c r="AJ294" s="229"/>
      <c r="AK294" s="230"/>
      <c r="AM294" s="228"/>
      <c r="AN294" s="224" t="s">
        <v>29</v>
      </c>
      <c r="AO294" s="224"/>
      <c r="AP294" s="224"/>
      <c r="AQ294" s="224" t="s">
        <v>30</v>
      </c>
      <c r="AR294" s="224"/>
      <c r="AS294" s="229"/>
      <c r="AT294" s="230"/>
    </row>
    <row r="295" spans="3:46" ht="21">
      <c r="C295" s="231">
        <v>39784</v>
      </c>
      <c r="D295" s="232" t="s">
        <v>13</v>
      </c>
      <c r="E295" s="233" t="s">
        <v>8</v>
      </c>
      <c r="F295" s="234">
        <v>3.5</v>
      </c>
      <c r="G295" s="235" t="s">
        <v>13</v>
      </c>
      <c r="H295" s="233" t="s">
        <v>11</v>
      </c>
      <c r="I295" s="408">
        <v>2.5</v>
      </c>
      <c r="J295" s="418"/>
      <c r="L295" s="231">
        <v>39765</v>
      </c>
      <c r="M295" s="232" t="s">
        <v>14</v>
      </c>
      <c r="N295" s="235" t="s">
        <v>8</v>
      </c>
      <c r="O295" s="234">
        <v>2.5</v>
      </c>
      <c r="P295" s="235" t="s">
        <v>13</v>
      </c>
      <c r="Q295" s="235" t="s">
        <v>16</v>
      </c>
      <c r="R295" s="408">
        <v>3.5</v>
      </c>
      <c r="S295" s="409"/>
      <c r="U295" s="231">
        <v>39778</v>
      </c>
      <c r="V295" s="235" t="s">
        <v>9</v>
      </c>
      <c r="W295" s="235" t="s">
        <v>11</v>
      </c>
      <c r="X295" s="237">
        <v>5</v>
      </c>
      <c r="Y295" s="235" t="s">
        <v>22</v>
      </c>
      <c r="Z295" s="235">
        <v>0</v>
      </c>
      <c r="AA295" s="237">
        <v>1</v>
      </c>
      <c r="AB295" s="238"/>
      <c r="AD295" s="231">
        <v>39826</v>
      </c>
      <c r="AE295" s="235" t="s">
        <v>12</v>
      </c>
      <c r="AF295" s="235" t="s">
        <v>28</v>
      </c>
      <c r="AG295" s="237">
        <v>2.5</v>
      </c>
      <c r="AH295" s="235" t="s">
        <v>9</v>
      </c>
      <c r="AI295" s="235" t="s">
        <v>16</v>
      </c>
      <c r="AJ295" s="237">
        <v>1.5</v>
      </c>
      <c r="AK295" s="238"/>
      <c r="AL295" s="277"/>
      <c r="AM295" s="231">
        <v>39883</v>
      </c>
      <c r="AN295" s="235" t="s">
        <v>318</v>
      </c>
      <c r="AO295" s="235">
        <v>0</v>
      </c>
      <c r="AP295" s="237">
        <v>0</v>
      </c>
      <c r="AQ295" s="235" t="s">
        <v>18</v>
      </c>
      <c r="AR295" s="235" t="s">
        <v>16</v>
      </c>
      <c r="AS295" s="237">
        <v>0</v>
      </c>
      <c r="AT295" s="238"/>
    </row>
    <row r="296" spans="3:46" ht="12.75">
      <c r="C296" s="239" t="s">
        <v>464</v>
      </c>
      <c r="D296" s="240" t="s">
        <v>31</v>
      </c>
      <c r="E296" s="243"/>
      <c r="F296" s="244" t="s">
        <v>465</v>
      </c>
      <c r="G296" s="240" t="s">
        <v>31</v>
      </c>
      <c r="H296" s="243"/>
      <c r="I296" s="410" t="s">
        <v>465</v>
      </c>
      <c r="J296" s="411"/>
      <c r="L296" s="239" t="s">
        <v>464</v>
      </c>
      <c r="M296" s="240" t="s">
        <v>31</v>
      </c>
      <c r="N296" s="243"/>
      <c r="O296" s="244" t="s">
        <v>465</v>
      </c>
      <c r="P296" s="240" t="s">
        <v>31</v>
      </c>
      <c r="Q296" s="243"/>
      <c r="R296" s="410" t="s">
        <v>465</v>
      </c>
      <c r="S296" s="411"/>
      <c r="U296" s="239" t="s">
        <v>464</v>
      </c>
      <c r="V296" s="240" t="s">
        <v>31</v>
      </c>
      <c r="W296" s="243"/>
      <c r="X296" s="247" t="s">
        <v>465</v>
      </c>
      <c r="Y296" s="240" t="s">
        <v>31</v>
      </c>
      <c r="Z296" s="243"/>
      <c r="AA296" s="245" t="s">
        <v>465</v>
      </c>
      <c r="AB296" s="246"/>
      <c r="AD296" s="239" t="s">
        <v>464</v>
      </c>
      <c r="AE296" s="240" t="s">
        <v>31</v>
      </c>
      <c r="AF296" s="243"/>
      <c r="AG296" s="247" t="s">
        <v>465</v>
      </c>
      <c r="AH296" s="240" t="s">
        <v>31</v>
      </c>
      <c r="AI296" s="243"/>
      <c r="AJ296" s="245" t="s">
        <v>465</v>
      </c>
      <c r="AK296" s="246"/>
      <c r="AL296" s="278"/>
      <c r="AM296" s="239" t="s">
        <v>464</v>
      </c>
      <c r="AN296" s="240" t="s">
        <v>31</v>
      </c>
      <c r="AO296" s="243"/>
      <c r="AP296" s="247" t="s">
        <v>465</v>
      </c>
      <c r="AQ296" s="240" t="s">
        <v>31</v>
      </c>
      <c r="AR296" s="243"/>
      <c r="AS296" s="245" t="s">
        <v>465</v>
      </c>
      <c r="AT296" s="246"/>
    </row>
    <row r="297" spans="3:46" ht="15.75">
      <c r="C297" s="248">
        <v>1</v>
      </c>
      <c r="D297" s="404" t="s">
        <v>32</v>
      </c>
      <c r="E297" s="407"/>
      <c r="F297" s="249">
        <v>1</v>
      </c>
      <c r="G297" s="226" t="s">
        <v>487</v>
      </c>
      <c r="H297" s="227"/>
      <c r="I297" s="250">
        <v>0</v>
      </c>
      <c r="J297" s="251"/>
      <c r="L297" s="248">
        <v>1</v>
      </c>
      <c r="M297" s="404" t="s">
        <v>81</v>
      </c>
      <c r="N297" s="406"/>
      <c r="O297" s="249">
        <v>0.5</v>
      </c>
      <c r="P297" s="404" t="s">
        <v>619</v>
      </c>
      <c r="Q297" s="407"/>
      <c r="R297" s="250">
        <v>0.5</v>
      </c>
      <c r="S297" s="251" t="s">
        <v>34</v>
      </c>
      <c r="U297" s="248">
        <v>1</v>
      </c>
      <c r="V297" s="404" t="s">
        <v>366</v>
      </c>
      <c r="W297" s="407"/>
      <c r="X297" s="249">
        <v>1</v>
      </c>
      <c r="Y297" s="404" t="s">
        <v>38</v>
      </c>
      <c r="Z297" s="405"/>
      <c r="AA297" s="252">
        <v>0</v>
      </c>
      <c r="AB297" s="251" t="s">
        <v>34</v>
      </c>
      <c r="AD297" s="248">
        <v>1</v>
      </c>
      <c r="AE297" s="226">
        <v>0</v>
      </c>
      <c r="AF297" s="293"/>
      <c r="AG297" s="249">
        <v>0</v>
      </c>
      <c r="AH297" s="226">
        <v>0</v>
      </c>
      <c r="AI297" s="293"/>
      <c r="AJ297" s="252">
        <v>0</v>
      </c>
      <c r="AK297" s="251" t="s">
        <v>23</v>
      </c>
      <c r="AL297" s="276"/>
      <c r="AM297" s="248">
        <v>1</v>
      </c>
      <c r="AN297" s="404">
        <v>0</v>
      </c>
      <c r="AO297" s="405"/>
      <c r="AP297" s="249">
        <v>0</v>
      </c>
      <c r="AQ297" s="404">
        <v>0</v>
      </c>
      <c r="AR297" s="405"/>
      <c r="AS297" s="252">
        <v>0</v>
      </c>
      <c r="AT297" s="251">
        <v>0</v>
      </c>
    </row>
    <row r="298" spans="3:46" ht="15.75">
      <c r="C298" s="253">
        <v>2</v>
      </c>
      <c r="D298" s="389" t="s">
        <v>227</v>
      </c>
      <c r="E298" s="377"/>
      <c r="F298" s="255">
        <v>1</v>
      </c>
      <c r="G298" s="254" t="s">
        <v>80</v>
      </c>
      <c r="H298" s="241"/>
      <c r="I298" s="256">
        <v>0</v>
      </c>
      <c r="J298" s="257" t="s">
        <v>34</v>
      </c>
      <c r="L298" s="253">
        <v>2</v>
      </c>
      <c r="M298" s="389" t="s">
        <v>262</v>
      </c>
      <c r="N298" s="376"/>
      <c r="O298" s="255">
        <v>0</v>
      </c>
      <c r="P298" s="389" t="s">
        <v>70</v>
      </c>
      <c r="Q298" s="377"/>
      <c r="R298" s="256">
        <v>1</v>
      </c>
      <c r="S298" s="257" t="s">
        <v>34</v>
      </c>
      <c r="U298" s="253">
        <v>2</v>
      </c>
      <c r="V298" s="389" t="s">
        <v>667</v>
      </c>
      <c r="W298" s="377"/>
      <c r="X298" s="255">
        <v>1</v>
      </c>
      <c r="Y298" s="389" t="s">
        <v>45</v>
      </c>
      <c r="Z298" s="412"/>
      <c r="AA298" s="258">
        <v>0</v>
      </c>
      <c r="AB298" s="257" t="s">
        <v>34</v>
      </c>
      <c r="AD298" s="253">
        <v>2</v>
      </c>
      <c r="AE298" s="254">
        <v>0</v>
      </c>
      <c r="AF298" s="283"/>
      <c r="AG298" s="255">
        <v>0</v>
      </c>
      <c r="AH298" s="254">
        <v>0</v>
      </c>
      <c r="AI298" s="283"/>
      <c r="AJ298" s="258">
        <v>0</v>
      </c>
      <c r="AK298" s="257" t="s">
        <v>23</v>
      </c>
      <c r="AL298" s="276"/>
      <c r="AM298" s="253">
        <v>2</v>
      </c>
      <c r="AN298" s="389">
        <v>0</v>
      </c>
      <c r="AO298" s="412"/>
      <c r="AP298" s="255">
        <v>0</v>
      </c>
      <c r="AQ298" s="389">
        <v>0</v>
      </c>
      <c r="AR298" s="412"/>
      <c r="AS298" s="258">
        <v>0</v>
      </c>
      <c r="AT298" s="257">
        <v>0</v>
      </c>
    </row>
    <row r="299" spans="3:46" ht="15.75">
      <c r="C299" s="253">
        <v>3</v>
      </c>
      <c r="D299" s="389" t="s">
        <v>365</v>
      </c>
      <c r="E299" s="377"/>
      <c r="F299" s="255">
        <v>0</v>
      </c>
      <c r="G299" s="254" t="s">
        <v>86</v>
      </c>
      <c r="H299" s="241"/>
      <c r="I299" s="256">
        <v>1</v>
      </c>
      <c r="J299" s="257" t="s">
        <v>34</v>
      </c>
      <c r="L299" s="253">
        <v>3</v>
      </c>
      <c r="M299" s="389" t="s">
        <v>264</v>
      </c>
      <c r="N299" s="376"/>
      <c r="O299" s="255">
        <v>1</v>
      </c>
      <c r="P299" s="389" t="s">
        <v>75</v>
      </c>
      <c r="Q299" s="377"/>
      <c r="R299" s="256">
        <v>0</v>
      </c>
      <c r="S299" s="257" t="s">
        <v>34</v>
      </c>
      <c r="U299" s="253">
        <v>3</v>
      </c>
      <c r="V299" s="389" t="s">
        <v>62</v>
      </c>
      <c r="W299" s="377"/>
      <c r="X299" s="255">
        <v>1</v>
      </c>
      <c r="Y299" s="389" t="s">
        <v>57</v>
      </c>
      <c r="Z299" s="412"/>
      <c r="AA299" s="258">
        <v>0</v>
      </c>
      <c r="AB299" s="257" t="s">
        <v>34</v>
      </c>
      <c r="AD299" s="253">
        <v>3</v>
      </c>
      <c r="AE299" s="254" t="s">
        <v>547</v>
      </c>
      <c r="AF299" s="283"/>
      <c r="AG299" s="255">
        <v>0</v>
      </c>
      <c r="AH299" s="254" t="s">
        <v>499</v>
      </c>
      <c r="AI299" s="283"/>
      <c r="AJ299" s="258">
        <v>1</v>
      </c>
      <c r="AK299" s="257" t="s">
        <v>34</v>
      </c>
      <c r="AL299" s="276"/>
      <c r="AM299" s="253">
        <v>3</v>
      </c>
      <c r="AN299" s="389">
        <v>0</v>
      </c>
      <c r="AO299" s="412"/>
      <c r="AP299" s="255">
        <v>0</v>
      </c>
      <c r="AQ299" s="389">
        <v>0</v>
      </c>
      <c r="AR299" s="412"/>
      <c r="AS299" s="258">
        <v>0</v>
      </c>
      <c r="AT299" s="257">
        <v>0</v>
      </c>
    </row>
    <row r="300" spans="3:46" ht="15.75">
      <c r="C300" s="253">
        <v>4</v>
      </c>
      <c r="D300" s="389" t="s">
        <v>84</v>
      </c>
      <c r="E300" s="377"/>
      <c r="F300" s="255">
        <v>1</v>
      </c>
      <c r="G300" s="254" t="s">
        <v>88</v>
      </c>
      <c r="H300" s="241"/>
      <c r="I300" s="256">
        <v>0</v>
      </c>
      <c r="J300" s="257" t="s">
        <v>34</v>
      </c>
      <c r="L300" s="253">
        <v>4</v>
      </c>
      <c r="M300" s="389" t="s">
        <v>629</v>
      </c>
      <c r="N300" s="376"/>
      <c r="O300" s="255">
        <v>0</v>
      </c>
      <c r="P300" s="389" t="s">
        <v>467</v>
      </c>
      <c r="Q300" s="377"/>
      <c r="R300" s="256">
        <v>1</v>
      </c>
      <c r="S300" s="257" t="s">
        <v>34</v>
      </c>
      <c r="U300" s="253">
        <v>4</v>
      </c>
      <c r="V300" s="389" t="s">
        <v>89</v>
      </c>
      <c r="W300" s="377"/>
      <c r="X300" s="255">
        <v>0.5</v>
      </c>
      <c r="Y300" s="389" t="s">
        <v>526</v>
      </c>
      <c r="Z300" s="412"/>
      <c r="AA300" s="258">
        <v>0.5</v>
      </c>
      <c r="AB300" s="257" t="s">
        <v>34</v>
      </c>
      <c r="AD300" s="253">
        <v>4</v>
      </c>
      <c r="AE300" s="254" t="s">
        <v>375</v>
      </c>
      <c r="AF300" s="283"/>
      <c r="AG300" s="255">
        <v>0.5</v>
      </c>
      <c r="AH300" s="254" t="s">
        <v>474</v>
      </c>
      <c r="AI300" s="283"/>
      <c r="AJ300" s="258">
        <v>0.5</v>
      </c>
      <c r="AK300" s="257" t="s">
        <v>34</v>
      </c>
      <c r="AL300" s="276"/>
      <c r="AM300" s="253">
        <v>4</v>
      </c>
      <c r="AN300" s="389">
        <v>0</v>
      </c>
      <c r="AO300" s="412"/>
      <c r="AP300" s="255">
        <v>0</v>
      </c>
      <c r="AQ300" s="389">
        <v>0</v>
      </c>
      <c r="AR300" s="412"/>
      <c r="AS300" s="258">
        <v>0</v>
      </c>
      <c r="AT300" s="257">
        <v>0</v>
      </c>
    </row>
    <row r="301" spans="3:46" ht="15.75">
      <c r="C301" s="253">
        <v>5</v>
      </c>
      <c r="D301" s="389" t="s">
        <v>105</v>
      </c>
      <c r="E301" s="377"/>
      <c r="F301" s="255">
        <v>0.5</v>
      </c>
      <c r="G301" s="254" t="s">
        <v>479</v>
      </c>
      <c r="H301" s="241"/>
      <c r="I301" s="256">
        <v>0.5</v>
      </c>
      <c r="J301" s="257" t="s">
        <v>34</v>
      </c>
      <c r="L301" s="253">
        <v>5</v>
      </c>
      <c r="M301" s="389" t="s">
        <v>530</v>
      </c>
      <c r="N301" s="376"/>
      <c r="O301" s="255">
        <v>0</v>
      </c>
      <c r="P301" s="389" t="s">
        <v>71</v>
      </c>
      <c r="Q301" s="377"/>
      <c r="R301" s="256">
        <v>1</v>
      </c>
      <c r="S301" s="257" t="s">
        <v>34</v>
      </c>
      <c r="U301" s="253">
        <v>5</v>
      </c>
      <c r="V301" s="389" t="s">
        <v>474</v>
      </c>
      <c r="W301" s="377"/>
      <c r="X301" s="255">
        <v>0.5</v>
      </c>
      <c r="Y301" s="389" t="s">
        <v>456</v>
      </c>
      <c r="Z301" s="412"/>
      <c r="AA301" s="258">
        <v>0.5</v>
      </c>
      <c r="AB301" s="257" t="s">
        <v>34</v>
      </c>
      <c r="AD301" s="253">
        <v>5</v>
      </c>
      <c r="AE301" s="254" t="s">
        <v>670</v>
      </c>
      <c r="AF301" s="283"/>
      <c r="AG301" s="255">
        <v>1</v>
      </c>
      <c r="AH301" s="254" t="s">
        <v>294</v>
      </c>
      <c r="AI301" s="283"/>
      <c r="AJ301" s="258">
        <v>0</v>
      </c>
      <c r="AK301" s="257" t="s">
        <v>34</v>
      </c>
      <c r="AL301" s="276"/>
      <c r="AM301" s="253">
        <v>5</v>
      </c>
      <c r="AN301" s="389">
        <v>0</v>
      </c>
      <c r="AO301" s="412"/>
      <c r="AP301" s="255">
        <v>0</v>
      </c>
      <c r="AQ301" s="389">
        <v>0</v>
      </c>
      <c r="AR301" s="412"/>
      <c r="AS301" s="258">
        <v>0</v>
      </c>
      <c r="AT301" s="257">
        <v>0</v>
      </c>
    </row>
    <row r="302" spans="3:46" ht="16.5" thickBot="1">
      <c r="C302" s="259">
        <v>6</v>
      </c>
      <c r="D302" s="386" t="s">
        <v>619</v>
      </c>
      <c r="E302" s="388"/>
      <c r="F302" s="260">
        <v>0</v>
      </c>
      <c r="G302" s="242" t="s">
        <v>70</v>
      </c>
      <c r="H302" s="225"/>
      <c r="I302" s="261">
        <v>1</v>
      </c>
      <c r="J302" s="262" t="s">
        <v>34</v>
      </c>
      <c r="L302" s="259">
        <v>6</v>
      </c>
      <c r="M302" s="386" t="s">
        <v>269</v>
      </c>
      <c r="N302" s="387"/>
      <c r="O302" s="260">
        <v>1</v>
      </c>
      <c r="P302" s="386" t="s">
        <v>787</v>
      </c>
      <c r="Q302" s="388"/>
      <c r="R302" s="261">
        <v>0</v>
      </c>
      <c r="S302" s="262" t="s">
        <v>34</v>
      </c>
      <c r="U302" s="259">
        <v>6</v>
      </c>
      <c r="V302" s="386" t="s">
        <v>626</v>
      </c>
      <c r="W302" s="388"/>
      <c r="X302" s="260">
        <v>1</v>
      </c>
      <c r="Y302" s="386" t="s">
        <v>787</v>
      </c>
      <c r="Z302" s="419"/>
      <c r="AA302" s="263">
        <v>0</v>
      </c>
      <c r="AB302" s="262" t="s">
        <v>34</v>
      </c>
      <c r="AD302" s="259">
        <v>6</v>
      </c>
      <c r="AE302" s="242" t="s">
        <v>659</v>
      </c>
      <c r="AF302" s="284"/>
      <c r="AG302" s="260">
        <v>1</v>
      </c>
      <c r="AH302" s="242" t="s">
        <v>626</v>
      </c>
      <c r="AI302" s="284"/>
      <c r="AJ302" s="263">
        <v>0</v>
      </c>
      <c r="AK302" s="262" t="s">
        <v>34</v>
      </c>
      <c r="AL302" s="276"/>
      <c r="AM302" s="259">
        <v>6</v>
      </c>
      <c r="AN302" s="386">
        <v>0</v>
      </c>
      <c r="AO302" s="419"/>
      <c r="AP302" s="260">
        <v>0</v>
      </c>
      <c r="AQ302" s="386">
        <v>0</v>
      </c>
      <c r="AR302" s="419"/>
      <c r="AS302" s="263">
        <v>0</v>
      </c>
      <c r="AT302" s="262">
        <v>0</v>
      </c>
    </row>
    <row r="303" ht="14.25" thickBot="1" thickTop="1"/>
    <row r="304" spans="3:46" ht="18.75" thickTop="1">
      <c r="C304" s="228"/>
      <c r="D304" s="224" t="s">
        <v>29</v>
      </c>
      <c r="E304" s="224"/>
      <c r="F304" s="224"/>
      <c r="G304" s="224" t="s">
        <v>30</v>
      </c>
      <c r="H304" s="224"/>
      <c r="I304" s="229"/>
      <c r="J304" s="230"/>
      <c r="L304" s="228"/>
      <c r="M304" s="224" t="s">
        <v>29</v>
      </c>
      <c r="N304" s="224"/>
      <c r="O304" s="224"/>
      <c r="P304" s="224" t="s">
        <v>30</v>
      </c>
      <c r="Q304" s="224"/>
      <c r="R304" s="229"/>
      <c r="S304" s="230"/>
      <c r="U304" s="228"/>
      <c r="V304" s="224" t="s">
        <v>29</v>
      </c>
      <c r="W304" s="224"/>
      <c r="X304" s="224"/>
      <c r="Y304" s="224" t="s">
        <v>30</v>
      </c>
      <c r="Z304" s="224"/>
      <c r="AA304" s="229"/>
      <c r="AB304" s="230"/>
      <c r="AD304" s="228"/>
      <c r="AE304" s="224" t="s">
        <v>29</v>
      </c>
      <c r="AF304" s="224"/>
      <c r="AG304" s="224"/>
      <c r="AH304" s="224" t="s">
        <v>30</v>
      </c>
      <c r="AI304" s="224"/>
      <c r="AJ304" s="229"/>
      <c r="AK304" s="230"/>
      <c r="AM304" s="228"/>
      <c r="AN304" s="224" t="s">
        <v>29</v>
      </c>
      <c r="AO304" s="224"/>
      <c r="AP304" s="224"/>
      <c r="AQ304" s="224" t="s">
        <v>30</v>
      </c>
      <c r="AR304" s="224"/>
      <c r="AS304" s="229"/>
      <c r="AT304" s="230"/>
    </row>
    <row r="305" spans="3:46" ht="21">
      <c r="C305" s="231">
        <v>39784</v>
      </c>
      <c r="D305" s="232" t="s">
        <v>10</v>
      </c>
      <c r="E305" s="233" t="s">
        <v>11</v>
      </c>
      <c r="F305" s="234">
        <v>3.5</v>
      </c>
      <c r="G305" s="235" t="s">
        <v>15</v>
      </c>
      <c r="H305" s="233" t="s">
        <v>8</v>
      </c>
      <c r="I305" s="408">
        <v>2.5</v>
      </c>
      <c r="J305" s="418"/>
      <c r="L305" s="231">
        <v>39770</v>
      </c>
      <c r="M305" s="232" t="s">
        <v>12</v>
      </c>
      <c r="N305" s="235" t="s">
        <v>16</v>
      </c>
      <c r="O305" s="234">
        <v>4</v>
      </c>
      <c r="P305" s="235" t="s">
        <v>9</v>
      </c>
      <c r="Q305" s="235" t="s">
        <v>8</v>
      </c>
      <c r="R305" s="408">
        <v>2</v>
      </c>
      <c r="S305" s="409"/>
      <c r="U305" s="231">
        <v>39779</v>
      </c>
      <c r="V305" s="235" t="s">
        <v>357</v>
      </c>
      <c r="W305" s="235">
        <v>0</v>
      </c>
      <c r="X305" s="237">
        <v>1</v>
      </c>
      <c r="Y305" s="235" t="s">
        <v>7</v>
      </c>
      <c r="Z305" s="235" t="s">
        <v>11</v>
      </c>
      <c r="AA305" s="237">
        <v>5</v>
      </c>
      <c r="AB305" s="238"/>
      <c r="AD305" s="231">
        <v>39826</v>
      </c>
      <c r="AE305" s="235" t="s">
        <v>358</v>
      </c>
      <c r="AF305" s="235">
        <v>0</v>
      </c>
      <c r="AG305" s="237">
        <v>3.5</v>
      </c>
      <c r="AH305" s="235" t="s">
        <v>24</v>
      </c>
      <c r="AI305" s="235">
        <v>0</v>
      </c>
      <c r="AJ305" s="237">
        <v>0.5</v>
      </c>
      <c r="AK305" s="238"/>
      <c r="AL305" s="277"/>
      <c r="AM305" s="231">
        <v>39884</v>
      </c>
      <c r="AN305" s="235" t="s">
        <v>518</v>
      </c>
      <c r="AO305" s="235">
        <v>0</v>
      </c>
      <c r="AP305" s="237">
        <v>0</v>
      </c>
      <c r="AQ305" s="235" t="s">
        <v>13</v>
      </c>
      <c r="AR305" s="235" t="s">
        <v>28</v>
      </c>
      <c r="AS305" s="237">
        <v>0</v>
      </c>
      <c r="AT305" s="238"/>
    </row>
    <row r="306" spans="3:46" ht="12.75">
      <c r="C306" s="239" t="s">
        <v>464</v>
      </c>
      <c r="D306" s="240" t="s">
        <v>31</v>
      </c>
      <c r="E306" s="243"/>
      <c r="F306" s="244" t="s">
        <v>465</v>
      </c>
      <c r="G306" s="240" t="s">
        <v>31</v>
      </c>
      <c r="H306" s="243"/>
      <c r="I306" s="410" t="s">
        <v>465</v>
      </c>
      <c r="J306" s="411"/>
      <c r="L306" s="239" t="s">
        <v>464</v>
      </c>
      <c r="M306" s="240" t="s">
        <v>31</v>
      </c>
      <c r="N306" s="243"/>
      <c r="O306" s="244" t="s">
        <v>465</v>
      </c>
      <c r="P306" s="240" t="s">
        <v>31</v>
      </c>
      <c r="Q306" s="243"/>
      <c r="R306" s="410" t="s">
        <v>465</v>
      </c>
      <c r="S306" s="411"/>
      <c r="U306" s="239" t="s">
        <v>464</v>
      </c>
      <c r="V306" s="240" t="s">
        <v>31</v>
      </c>
      <c r="W306" s="243"/>
      <c r="X306" s="247" t="s">
        <v>465</v>
      </c>
      <c r="Y306" s="240" t="s">
        <v>31</v>
      </c>
      <c r="Z306" s="243"/>
      <c r="AA306" s="245" t="s">
        <v>465</v>
      </c>
      <c r="AB306" s="246"/>
      <c r="AD306" s="239" t="s">
        <v>464</v>
      </c>
      <c r="AE306" s="240" t="s">
        <v>31</v>
      </c>
      <c r="AF306" s="243"/>
      <c r="AG306" s="247" t="s">
        <v>465</v>
      </c>
      <c r="AH306" s="240" t="s">
        <v>31</v>
      </c>
      <c r="AI306" s="243"/>
      <c r="AJ306" s="245" t="s">
        <v>465</v>
      </c>
      <c r="AK306" s="246"/>
      <c r="AL306" s="278"/>
      <c r="AM306" s="239" t="s">
        <v>464</v>
      </c>
      <c r="AN306" s="240" t="s">
        <v>31</v>
      </c>
      <c r="AO306" s="243"/>
      <c r="AP306" s="247" t="s">
        <v>465</v>
      </c>
      <c r="AQ306" s="240" t="s">
        <v>31</v>
      </c>
      <c r="AR306" s="243"/>
      <c r="AS306" s="245" t="s">
        <v>465</v>
      </c>
      <c r="AT306" s="246"/>
    </row>
    <row r="307" spans="3:46" ht="15.75">
      <c r="C307" s="248">
        <v>1</v>
      </c>
      <c r="D307" s="404" t="s">
        <v>33</v>
      </c>
      <c r="E307" s="407"/>
      <c r="F307" s="249">
        <v>0.5</v>
      </c>
      <c r="G307" s="226" t="s">
        <v>678</v>
      </c>
      <c r="H307" s="227"/>
      <c r="I307" s="250">
        <v>0.5</v>
      </c>
      <c r="J307" s="251"/>
      <c r="L307" s="248">
        <v>1</v>
      </c>
      <c r="M307" s="404" t="s">
        <v>91</v>
      </c>
      <c r="N307" s="406"/>
      <c r="O307" s="249">
        <v>1</v>
      </c>
      <c r="P307" s="404" t="s">
        <v>389</v>
      </c>
      <c r="Q307" s="407"/>
      <c r="R307" s="250">
        <v>0</v>
      </c>
      <c r="S307" s="251" t="s">
        <v>34</v>
      </c>
      <c r="U307" s="248">
        <v>1</v>
      </c>
      <c r="V307" s="404" t="s">
        <v>705</v>
      </c>
      <c r="W307" s="407"/>
      <c r="X307" s="249">
        <v>0</v>
      </c>
      <c r="Y307" s="404" t="s">
        <v>679</v>
      </c>
      <c r="Z307" s="405"/>
      <c r="AA307" s="252">
        <v>1</v>
      </c>
      <c r="AB307" s="251" t="s">
        <v>34</v>
      </c>
      <c r="AD307" s="248">
        <v>1</v>
      </c>
      <c r="AE307" s="226">
        <v>0</v>
      </c>
      <c r="AF307" s="293"/>
      <c r="AG307" s="249">
        <v>0</v>
      </c>
      <c r="AH307" s="226">
        <v>0</v>
      </c>
      <c r="AI307" s="293"/>
      <c r="AJ307" s="252">
        <v>0</v>
      </c>
      <c r="AK307" s="251" t="s">
        <v>23</v>
      </c>
      <c r="AL307" s="276"/>
      <c r="AM307" s="248">
        <v>1</v>
      </c>
      <c r="AN307" s="404">
        <v>0</v>
      </c>
      <c r="AO307" s="405"/>
      <c r="AP307" s="249">
        <v>0</v>
      </c>
      <c r="AQ307" s="404">
        <v>0</v>
      </c>
      <c r="AR307" s="405"/>
      <c r="AS307" s="252">
        <v>0</v>
      </c>
      <c r="AT307" s="251">
        <v>0</v>
      </c>
    </row>
    <row r="308" spans="3:46" ht="15.75">
      <c r="C308" s="253">
        <v>2</v>
      </c>
      <c r="D308" s="389" t="s">
        <v>624</v>
      </c>
      <c r="E308" s="377"/>
      <c r="F308" s="255">
        <v>0.5</v>
      </c>
      <c r="G308" s="254" t="s">
        <v>257</v>
      </c>
      <c r="H308" s="241"/>
      <c r="I308" s="256">
        <v>0.5</v>
      </c>
      <c r="J308" s="257" t="s">
        <v>34</v>
      </c>
      <c r="L308" s="253">
        <v>2</v>
      </c>
      <c r="M308" s="389" t="s">
        <v>55</v>
      </c>
      <c r="N308" s="376"/>
      <c r="O308" s="255">
        <v>1</v>
      </c>
      <c r="P308" s="389" t="s">
        <v>667</v>
      </c>
      <c r="Q308" s="377"/>
      <c r="R308" s="256">
        <v>0</v>
      </c>
      <c r="S308" s="257" t="s">
        <v>34</v>
      </c>
      <c r="U308" s="253">
        <v>2</v>
      </c>
      <c r="V308" s="389" t="s">
        <v>702</v>
      </c>
      <c r="W308" s="377"/>
      <c r="X308" s="255">
        <v>0</v>
      </c>
      <c r="Y308" s="389" t="s">
        <v>306</v>
      </c>
      <c r="Z308" s="412"/>
      <c r="AA308" s="258">
        <v>1</v>
      </c>
      <c r="AB308" s="257" t="s">
        <v>34</v>
      </c>
      <c r="AD308" s="253">
        <v>2</v>
      </c>
      <c r="AE308" s="254">
        <v>0</v>
      </c>
      <c r="AF308" s="283"/>
      <c r="AG308" s="255">
        <v>0</v>
      </c>
      <c r="AH308" s="254">
        <v>0</v>
      </c>
      <c r="AI308" s="283"/>
      <c r="AJ308" s="258">
        <v>0</v>
      </c>
      <c r="AK308" s="257" t="s">
        <v>23</v>
      </c>
      <c r="AL308" s="276"/>
      <c r="AM308" s="253">
        <v>2</v>
      </c>
      <c r="AN308" s="389">
        <v>0</v>
      </c>
      <c r="AO308" s="412"/>
      <c r="AP308" s="255">
        <v>0</v>
      </c>
      <c r="AQ308" s="389">
        <v>0</v>
      </c>
      <c r="AR308" s="412"/>
      <c r="AS308" s="258">
        <v>0</v>
      </c>
      <c r="AT308" s="257">
        <v>0</v>
      </c>
    </row>
    <row r="309" spans="3:46" ht="15.75">
      <c r="C309" s="253">
        <v>3</v>
      </c>
      <c r="D309" s="389" t="s">
        <v>68</v>
      </c>
      <c r="E309" s="377"/>
      <c r="F309" s="255">
        <v>0</v>
      </c>
      <c r="G309" s="254" t="s">
        <v>42</v>
      </c>
      <c r="H309" s="241"/>
      <c r="I309" s="256">
        <v>1</v>
      </c>
      <c r="J309" s="257" t="s">
        <v>34</v>
      </c>
      <c r="L309" s="253">
        <v>3</v>
      </c>
      <c r="M309" s="389" t="s">
        <v>493</v>
      </c>
      <c r="N309" s="376"/>
      <c r="O309" s="255">
        <v>0.5</v>
      </c>
      <c r="P309" s="389" t="s">
        <v>366</v>
      </c>
      <c r="Q309" s="377"/>
      <c r="R309" s="256">
        <v>0.5</v>
      </c>
      <c r="S309" s="257" t="s">
        <v>34</v>
      </c>
      <c r="U309" s="253">
        <v>3</v>
      </c>
      <c r="V309" s="389" t="s">
        <v>640</v>
      </c>
      <c r="W309" s="377"/>
      <c r="X309" s="255">
        <v>0</v>
      </c>
      <c r="Y309" s="389" t="s">
        <v>725</v>
      </c>
      <c r="Z309" s="412"/>
      <c r="AA309" s="258">
        <v>1</v>
      </c>
      <c r="AB309" s="257" t="s">
        <v>34</v>
      </c>
      <c r="AD309" s="253">
        <v>3</v>
      </c>
      <c r="AE309" s="254" t="s">
        <v>537</v>
      </c>
      <c r="AF309" s="283"/>
      <c r="AG309" s="255">
        <v>1</v>
      </c>
      <c r="AH309" s="254" t="s">
        <v>399</v>
      </c>
      <c r="AI309" s="283"/>
      <c r="AJ309" s="258">
        <v>0</v>
      </c>
      <c r="AK309" s="257" t="s">
        <v>34</v>
      </c>
      <c r="AL309" s="276"/>
      <c r="AM309" s="253">
        <v>3</v>
      </c>
      <c r="AN309" s="389">
        <v>0</v>
      </c>
      <c r="AO309" s="412"/>
      <c r="AP309" s="255">
        <v>0</v>
      </c>
      <c r="AQ309" s="389">
        <v>0</v>
      </c>
      <c r="AR309" s="412"/>
      <c r="AS309" s="258">
        <v>0</v>
      </c>
      <c r="AT309" s="257">
        <v>0</v>
      </c>
    </row>
    <row r="310" spans="3:46" ht="15.75">
      <c r="C310" s="253">
        <v>4</v>
      </c>
      <c r="D310" s="389" t="s">
        <v>623</v>
      </c>
      <c r="E310" s="377"/>
      <c r="F310" s="255">
        <v>0.5</v>
      </c>
      <c r="G310" s="254" t="s">
        <v>466</v>
      </c>
      <c r="H310" s="241"/>
      <c r="I310" s="256">
        <v>0.5</v>
      </c>
      <c r="J310" s="257" t="s">
        <v>34</v>
      </c>
      <c r="L310" s="253">
        <v>4</v>
      </c>
      <c r="M310" s="389" t="s">
        <v>52</v>
      </c>
      <c r="N310" s="376"/>
      <c r="O310" s="255">
        <v>0.5</v>
      </c>
      <c r="P310" s="389" t="s">
        <v>625</v>
      </c>
      <c r="Q310" s="377"/>
      <c r="R310" s="256">
        <v>0.5</v>
      </c>
      <c r="S310" s="257" t="s">
        <v>34</v>
      </c>
      <c r="U310" s="253">
        <v>4</v>
      </c>
      <c r="V310" s="389" t="s">
        <v>642</v>
      </c>
      <c r="W310" s="377"/>
      <c r="X310" s="255">
        <v>1</v>
      </c>
      <c r="Y310" s="389" t="s">
        <v>475</v>
      </c>
      <c r="Z310" s="412"/>
      <c r="AA310" s="258">
        <v>0</v>
      </c>
      <c r="AB310" s="257" t="s">
        <v>34</v>
      </c>
      <c r="AD310" s="253">
        <v>4</v>
      </c>
      <c r="AE310" s="254" t="s">
        <v>753</v>
      </c>
      <c r="AF310" s="283"/>
      <c r="AG310" s="255">
        <v>0.5</v>
      </c>
      <c r="AH310" s="254" t="s">
        <v>400</v>
      </c>
      <c r="AI310" s="283"/>
      <c r="AJ310" s="258">
        <v>0.5</v>
      </c>
      <c r="AK310" s="257" t="s">
        <v>34</v>
      </c>
      <c r="AL310" s="276"/>
      <c r="AM310" s="253">
        <v>4</v>
      </c>
      <c r="AN310" s="389">
        <v>0</v>
      </c>
      <c r="AO310" s="412"/>
      <c r="AP310" s="255">
        <v>0</v>
      </c>
      <c r="AQ310" s="389">
        <v>0</v>
      </c>
      <c r="AR310" s="412"/>
      <c r="AS310" s="258">
        <v>0</v>
      </c>
      <c r="AT310" s="257">
        <v>0</v>
      </c>
    </row>
    <row r="311" spans="3:46" ht="15.75">
      <c r="C311" s="253">
        <v>5</v>
      </c>
      <c r="D311" s="389" t="s">
        <v>41</v>
      </c>
      <c r="E311" s="377"/>
      <c r="F311" s="255">
        <v>1</v>
      </c>
      <c r="G311" s="254" t="s">
        <v>36</v>
      </c>
      <c r="H311" s="241"/>
      <c r="I311" s="256">
        <v>0</v>
      </c>
      <c r="J311" s="257" t="s">
        <v>34</v>
      </c>
      <c r="L311" s="253">
        <v>5</v>
      </c>
      <c r="M311" s="389" t="s">
        <v>94</v>
      </c>
      <c r="N311" s="376"/>
      <c r="O311" s="255">
        <v>0</v>
      </c>
      <c r="P311" s="389" t="s">
        <v>292</v>
      </c>
      <c r="Q311" s="377"/>
      <c r="R311" s="256">
        <v>1</v>
      </c>
      <c r="S311" s="257" t="s">
        <v>34</v>
      </c>
      <c r="U311" s="253">
        <v>5</v>
      </c>
      <c r="V311" s="389" t="s">
        <v>641</v>
      </c>
      <c r="W311" s="377"/>
      <c r="X311" s="255">
        <v>0</v>
      </c>
      <c r="Y311" s="389" t="s">
        <v>78</v>
      </c>
      <c r="Z311" s="412"/>
      <c r="AA311" s="258">
        <v>1</v>
      </c>
      <c r="AB311" s="257" t="s">
        <v>34</v>
      </c>
      <c r="AD311" s="253">
        <v>5</v>
      </c>
      <c r="AE311" s="254" t="s">
        <v>539</v>
      </c>
      <c r="AF311" s="283"/>
      <c r="AG311" s="255">
        <v>1</v>
      </c>
      <c r="AH311" s="254" t="s">
        <v>401</v>
      </c>
      <c r="AI311" s="283"/>
      <c r="AJ311" s="258">
        <v>0</v>
      </c>
      <c r="AK311" s="257" t="s">
        <v>34</v>
      </c>
      <c r="AL311" s="276"/>
      <c r="AM311" s="253">
        <v>5</v>
      </c>
      <c r="AN311" s="389">
        <v>0</v>
      </c>
      <c r="AO311" s="412"/>
      <c r="AP311" s="255">
        <v>0</v>
      </c>
      <c r="AQ311" s="389">
        <v>0</v>
      </c>
      <c r="AR311" s="412"/>
      <c r="AS311" s="258">
        <v>0</v>
      </c>
      <c r="AT311" s="257">
        <v>0</v>
      </c>
    </row>
    <row r="312" spans="3:46" ht="16.5" thickBot="1">
      <c r="C312" s="259">
        <v>6</v>
      </c>
      <c r="D312" s="386" t="s">
        <v>450</v>
      </c>
      <c r="E312" s="388"/>
      <c r="F312" s="260">
        <v>1</v>
      </c>
      <c r="G312" s="242" t="s">
        <v>40</v>
      </c>
      <c r="H312" s="225"/>
      <c r="I312" s="261">
        <v>0</v>
      </c>
      <c r="J312" s="262" t="s">
        <v>34</v>
      </c>
      <c r="L312" s="259">
        <v>6</v>
      </c>
      <c r="M312" s="386" t="s">
        <v>265</v>
      </c>
      <c r="N312" s="387"/>
      <c r="O312" s="260">
        <v>1</v>
      </c>
      <c r="P312" s="386" t="s">
        <v>62</v>
      </c>
      <c r="Q312" s="388"/>
      <c r="R312" s="261">
        <v>0</v>
      </c>
      <c r="S312" s="262" t="s">
        <v>34</v>
      </c>
      <c r="U312" s="259">
        <v>6</v>
      </c>
      <c r="V312" s="386" t="s">
        <v>726</v>
      </c>
      <c r="W312" s="388"/>
      <c r="X312" s="260">
        <v>0</v>
      </c>
      <c r="Y312" s="386" t="s">
        <v>102</v>
      </c>
      <c r="Z312" s="419"/>
      <c r="AA312" s="263">
        <v>1</v>
      </c>
      <c r="AB312" s="262" t="s">
        <v>34</v>
      </c>
      <c r="AD312" s="259">
        <v>6</v>
      </c>
      <c r="AE312" s="242" t="s">
        <v>541</v>
      </c>
      <c r="AF312" s="284"/>
      <c r="AG312" s="260">
        <v>1</v>
      </c>
      <c r="AH312" s="242" t="s">
        <v>787</v>
      </c>
      <c r="AI312" s="284"/>
      <c r="AJ312" s="263">
        <v>0</v>
      </c>
      <c r="AK312" s="262" t="s">
        <v>34</v>
      </c>
      <c r="AL312" s="276"/>
      <c r="AM312" s="259">
        <v>6</v>
      </c>
      <c r="AN312" s="386">
        <v>0</v>
      </c>
      <c r="AO312" s="419"/>
      <c r="AP312" s="260">
        <v>0</v>
      </c>
      <c r="AQ312" s="386">
        <v>0</v>
      </c>
      <c r="AR312" s="419"/>
      <c r="AS312" s="263">
        <v>0</v>
      </c>
      <c r="AT312" s="262">
        <v>0</v>
      </c>
    </row>
    <row r="313" ht="14.25" thickBot="1" thickTop="1"/>
    <row r="314" spans="3:46" ht="18.75" thickTop="1">
      <c r="C314" s="228"/>
      <c r="D314" s="224" t="s">
        <v>29</v>
      </c>
      <c r="E314" s="224"/>
      <c r="F314" s="224"/>
      <c r="G314" s="224" t="s">
        <v>30</v>
      </c>
      <c r="H314" s="224"/>
      <c r="I314" s="229"/>
      <c r="J314" s="230"/>
      <c r="L314" s="228"/>
      <c r="M314" s="224" t="s">
        <v>29</v>
      </c>
      <c r="N314" s="224"/>
      <c r="O314" s="224"/>
      <c r="P314" s="224" t="s">
        <v>30</v>
      </c>
      <c r="Q314" s="224"/>
      <c r="R314" s="229"/>
      <c r="S314" s="230"/>
      <c r="U314" s="228"/>
      <c r="V314" s="224" t="s">
        <v>29</v>
      </c>
      <c r="W314" s="224"/>
      <c r="X314" s="224"/>
      <c r="Y314" s="224" t="s">
        <v>30</v>
      </c>
      <c r="Z314" s="224"/>
      <c r="AA314" s="229"/>
      <c r="AB314" s="230"/>
      <c r="AD314" s="228"/>
      <c r="AE314" s="224" t="s">
        <v>29</v>
      </c>
      <c r="AF314" s="224"/>
      <c r="AG314" s="224"/>
      <c r="AH314" s="224" t="s">
        <v>30</v>
      </c>
      <c r="AI314" s="224"/>
      <c r="AJ314" s="229"/>
      <c r="AK314" s="230"/>
      <c r="AM314" s="228"/>
      <c r="AN314" s="224" t="s">
        <v>29</v>
      </c>
      <c r="AO314" s="224"/>
      <c r="AP314" s="224"/>
      <c r="AQ314" s="224" t="s">
        <v>30</v>
      </c>
      <c r="AR314" s="224"/>
      <c r="AS314" s="229"/>
      <c r="AT314" s="230"/>
    </row>
    <row r="315" spans="3:46" ht="21">
      <c r="C315" s="231">
        <v>39790</v>
      </c>
      <c r="D315" s="232" t="s">
        <v>15</v>
      </c>
      <c r="E315" s="233" t="s">
        <v>8</v>
      </c>
      <c r="F315" s="234">
        <v>2.5</v>
      </c>
      <c r="G315" s="235" t="s">
        <v>13</v>
      </c>
      <c r="H315" s="233" t="s">
        <v>11</v>
      </c>
      <c r="I315" s="408">
        <v>3.5</v>
      </c>
      <c r="J315" s="418"/>
      <c r="L315" s="231">
        <v>39770</v>
      </c>
      <c r="M315" s="232" t="s">
        <v>10</v>
      </c>
      <c r="N315" s="235" t="s">
        <v>16</v>
      </c>
      <c r="O315" s="234">
        <v>1.5</v>
      </c>
      <c r="P315" s="235" t="s">
        <v>18</v>
      </c>
      <c r="Q315" s="235" t="s">
        <v>8</v>
      </c>
      <c r="R315" s="408">
        <v>4.5</v>
      </c>
      <c r="S315" s="409"/>
      <c r="U315" s="231">
        <v>39785</v>
      </c>
      <c r="V315" s="235" t="s">
        <v>7</v>
      </c>
      <c r="W315" s="235" t="s">
        <v>11</v>
      </c>
      <c r="X315" s="237">
        <v>4</v>
      </c>
      <c r="Y315" s="235" t="s">
        <v>12</v>
      </c>
      <c r="Z315" s="235" t="s">
        <v>23</v>
      </c>
      <c r="AA315" s="237">
        <v>2</v>
      </c>
      <c r="AB315" s="238"/>
      <c r="AD315" s="231">
        <v>39826</v>
      </c>
      <c r="AE315" s="235" t="s">
        <v>25</v>
      </c>
      <c r="AF315" s="235" t="s">
        <v>11</v>
      </c>
      <c r="AG315" s="237">
        <v>3</v>
      </c>
      <c r="AH315" s="235" t="s">
        <v>27</v>
      </c>
      <c r="AI315" s="235">
        <v>0</v>
      </c>
      <c r="AJ315" s="237">
        <v>1</v>
      </c>
      <c r="AK315" s="238"/>
      <c r="AL315" s="277"/>
      <c r="AM315" s="231">
        <v>39890</v>
      </c>
      <c r="AN315" s="235" t="s">
        <v>318</v>
      </c>
      <c r="AO315" s="235">
        <v>0</v>
      </c>
      <c r="AP315" s="237">
        <v>0</v>
      </c>
      <c r="AQ315" s="235" t="s">
        <v>282</v>
      </c>
      <c r="AR315" s="235">
        <v>0</v>
      </c>
      <c r="AS315" s="237">
        <v>0</v>
      </c>
      <c r="AT315" s="238"/>
    </row>
    <row r="316" spans="3:46" ht="12.75">
      <c r="C316" s="239" t="s">
        <v>464</v>
      </c>
      <c r="D316" s="240" t="s">
        <v>31</v>
      </c>
      <c r="E316" s="243"/>
      <c r="F316" s="244" t="s">
        <v>465</v>
      </c>
      <c r="G316" s="240" t="s">
        <v>31</v>
      </c>
      <c r="H316" s="243"/>
      <c r="I316" s="410" t="s">
        <v>465</v>
      </c>
      <c r="J316" s="411"/>
      <c r="L316" s="239" t="s">
        <v>464</v>
      </c>
      <c r="M316" s="240" t="s">
        <v>31</v>
      </c>
      <c r="N316" s="243"/>
      <c r="O316" s="244" t="s">
        <v>465</v>
      </c>
      <c r="P316" s="240" t="s">
        <v>31</v>
      </c>
      <c r="Q316" s="243"/>
      <c r="R316" s="410" t="s">
        <v>465</v>
      </c>
      <c r="S316" s="411"/>
      <c r="U316" s="239" t="s">
        <v>464</v>
      </c>
      <c r="V316" s="240" t="s">
        <v>31</v>
      </c>
      <c r="W316" s="243"/>
      <c r="X316" s="247" t="s">
        <v>465</v>
      </c>
      <c r="Y316" s="240" t="s">
        <v>31</v>
      </c>
      <c r="Z316" s="243"/>
      <c r="AA316" s="245" t="s">
        <v>465</v>
      </c>
      <c r="AB316" s="246"/>
      <c r="AD316" s="239" t="s">
        <v>464</v>
      </c>
      <c r="AE316" s="240" t="s">
        <v>31</v>
      </c>
      <c r="AF316" s="243"/>
      <c r="AG316" s="247" t="s">
        <v>465</v>
      </c>
      <c r="AH316" s="240" t="s">
        <v>31</v>
      </c>
      <c r="AI316" s="243"/>
      <c r="AJ316" s="245" t="s">
        <v>465</v>
      </c>
      <c r="AK316" s="246"/>
      <c r="AL316" s="278"/>
      <c r="AM316" s="239" t="s">
        <v>464</v>
      </c>
      <c r="AN316" s="240" t="s">
        <v>31</v>
      </c>
      <c r="AO316" s="243"/>
      <c r="AP316" s="247" t="s">
        <v>465</v>
      </c>
      <c r="AQ316" s="240" t="s">
        <v>31</v>
      </c>
      <c r="AR316" s="243"/>
      <c r="AS316" s="245" t="s">
        <v>465</v>
      </c>
      <c r="AT316" s="246"/>
    </row>
    <row r="317" spans="3:46" ht="15.75">
      <c r="C317" s="248">
        <v>1</v>
      </c>
      <c r="D317" s="404" t="s">
        <v>678</v>
      </c>
      <c r="E317" s="407"/>
      <c r="F317" s="249">
        <v>1</v>
      </c>
      <c r="G317" s="226" t="s">
        <v>80</v>
      </c>
      <c r="H317" s="227"/>
      <c r="I317" s="250">
        <v>0</v>
      </c>
      <c r="J317" s="251"/>
      <c r="L317" s="248">
        <v>1</v>
      </c>
      <c r="M317" s="404" t="s">
        <v>41</v>
      </c>
      <c r="N317" s="406"/>
      <c r="O317" s="249">
        <v>0</v>
      </c>
      <c r="P317" s="404" t="s">
        <v>304</v>
      </c>
      <c r="Q317" s="407"/>
      <c r="R317" s="250">
        <v>1</v>
      </c>
      <c r="S317" s="251" t="s">
        <v>34</v>
      </c>
      <c r="U317" s="248">
        <v>1</v>
      </c>
      <c r="V317" s="404" t="s">
        <v>679</v>
      </c>
      <c r="W317" s="407"/>
      <c r="X317" s="249">
        <v>0.5</v>
      </c>
      <c r="Y317" s="404" t="s">
        <v>265</v>
      </c>
      <c r="Z317" s="405"/>
      <c r="AA317" s="252">
        <v>0.5</v>
      </c>
      <c r="AB317" s="251" t="s">
        <v>34</v>
      </c>
      <c r="AD317" s="248">
        <v>1</v>
      </c>
      <c r="AE317" s="226">
        <v>0</v>
      </c>
      <c r="AF317" s="293"/>
      <c r="AG317" s="249">
        <v>0</v>
      </c>
      <c r="AH317" s="226">
        <v>0</v>
      </c>
      <c r="AI317" s="293"/>
      <c r="AJ317" s="252">
        <v>0</v>
      </c>
      <c r="AK317" s="251" t="s">
        <v>23</v>
      </c>
      <c r="AL317" s="276"/>
      <c r="AM317" s="248">
        <v>1</v>
      </c>
      <c r="AN317" s="404">
        <v>0</v>
      </c>
      <c r="AO317" s="405"/>
      <c r="AP317" s="249">
        <v>0</v>
      </c>
      <c r="AQ317" s="404">
        <v>0</v>
      </c>
      <c r="AR317" s="405"/>
      <c r="AS317" s="252">
        <v>0</v>
      </c>
      <c r="AT317" s="251">
        <v>0</v>
      </c>
    </row>
    <row r="318" spans="3:46" ht="15.75">
      <c r="C318" s="253">
        <v>2</v>
      </c>
      <c r="D318" s="389" t="s">
        <v>257</v>
      </c>
      <c r="E318" s="377"/>
      <c r="F318" s="255">
        <v>0.5</v>
      </c>
      <c r="G318" s="254" t="s">
        <v>86</v>
      </c>
      <c r="H318" s="241"/>
      <c r="I318" s="256">
        <v>0.5</v>
      </c>
      <c r="J318" s="257" t="s">
        <v>34</v>
      </c>
      <c r="L318" s="253">
        <v>2</v>
      </c>
      <c r="M318" s="389" t="s">
        <v>68</v>
      </c>
      <c r="N318" s="376"/>
      <c r="O318" s="255">
        <v>0</v>
      </c>
      <c r="P318" s="389" t="s">
        <v>268</v>
      </c>
      <c r="Q318" s="377"/>
      <c r="R318" s="256">
        <v>1</v>
      </c>
      <c r="S318" s="257" t="s">
        <v>34</v>
      </c>
      <c r="U318" s="253">
        <v>2</v>
      </c>
      <c r="V318" s="389" t="s">
        <v>725</v>
      </c>
      <c r="W318" s="377"/>
      <c r="X318" s="255">
        <v>0.5</v>
      </c>
      <c r="Y318" s="389" t="s">
        <v>297</v>
      </c>
      <c r="Z318" s="412"/>
      <c r="AA318" s="258">
        <v>0.5</v>
      </c>
      <c r="AB318" s="257" t="s">
        <v>34</v>
      </c>
      <c r="AD318" s="253">
        <v>2</v>
      </c>
      <c r="AE318" s="254">
        <v>0</v>
      </c>
      <c r="AF318" s="283"/>
      <c r="AG318" s="255">
        <v>0</v>
      </c>
      <c r="AH318" s="254">
        <v>0</v>
      </c>
      <c r="AI318" s="283"/>
      <c r="AJ318" s="258">
        <v>0</v>
      </c>
      <c r="AK318" s="257" t="s">
        <v>23</v>
      </c>
      <c r="AL318" s="276"/>
      <c r="AM318" s="253">
        <v>2</v>
      </c>
      <c r="AN318" s="389">
        <v>0</v>
      </c>
      <c r="AO318" s="412"/>
      <c r="AP318" s="255">
        <v>0</v>
      </c>
      <c r="AQ318" s="389">
        <v>0</v>
      </c>
      <c r="AR318" s="412"/>
      <c r="AS318" s="258">
        <v>0</v>
      </c>
      <c r="AT318" s="257">
        <v>0</v>
      </c>
    </row>
    <row r="319" spans="3:46" ht="15.75">
      <c r="C319" s="253">
        <v>3</v>
      </c>
      <c r="D319" s="389" t="s">
        <v>42</v>
      </c>
      <c r="E319" s="377"/>
      <c r="F319" s="255">
        <v>0.5</v>
      </c>
      <c r="G319" s="254" t="s">
        <v>88</v>
      </c>
      <c r="H319" s="241"/>
      <c r="I319" s="256">
        <v>0.5</v>
      </c>
      <c r="J319" s="257" t="s">
        <v>34</v>
      </c>
      <c r="L319" s="253">
        <v>3</v>
      </c>
      <c r="M319" s="389" t="s">
        <v>72</v>
      </c>
      <c r="N319" s="376"/>
      <c r="O319" s="255">
        <v>0.5</v>
      </c>
      <c r="P319" s="389" t="s">
        <v>522</v>
      </c>
      <c r="Q319" s="377"/>
      <c r="R319" s="256">
        <v>0.5</v>
      </c>
      <c r="S319" s="257" t="s">
        <v>34</v>
      </c>
      <c r="U319" s="253">
        <v>3</v>
      </c>
      <c r="V319" s="389" t="s">
        <v>730</v>
      </c>
      <c r="W319" s="377"/>
      <c r="X319" s="255">
        <v>1</v>
      </c>
      <c r="Y319" s="389" t="s">
        <v>731</v>
      </c>
      <c r="Z319" s="412"/>
      <c r="AA319" s="258">
        <v>0</v>
      </c>
      <c r="AB319" s="257" t="s">
        <v>34</v>
      </c>
      <c r="AD319" s="253">
        <v>3</v>
      </c>
      <c r="AE319" s="254" t="s">
        <v>82</v>
      </c>
      <c r="AF319" s="283"/>
      <c r="AG319" s="255">
        <v>1</v>
      </c>
      <c r="AH319" s="254" t="s">
        <v>660</v>
      </c>
      <c r="AI319" s="283"/>
      <c r="AJ319" s="258">
        <v>0</v>
      </c>
      <c r="AK319" s="257" t="s">
        <v>34</v>
      </c>
      <c r="AL319" s="276"/>
      <c r="AM319" s="253">
        <v>3</v>
      </c>
      <c r="AN319" s="389">
        <v>0</v>
      </c>
      <c r="AO319" s="412"/>
      <c r="AP319" s="255">
        <v>0</v>
      </c>
      <c r="AQ319" s="389">
        <v>0</v>
      </c>
      <c r="AR319" s="412"/>
      <c r="AS319" s="258">
        <v>0</v>
      </c>
      <c r="AT319" s="257">
        <v>0</v>
      </c>
    </row>
    <row r="320" spans="3:46" ht="15.75">
      <c r="C320" s="253">
        <v>4</v>
      </c>
      <c r="D320" s="389" t="s">
        <v>466</v>
      </c>
      <c r="E320" s="377"/>
      <c r="F320" s="255">
        <v>0.5</v>
      </c>
      <c r="G320" s="254" t="s">
        <v>479</v>
      </c>
      <c r="H320" s="241"/>
      <c r="I320" s="256">
        <v>0.5</v>
      </c>
      <c r="J320" s="257" t="s">
        <v>34</v>
      </c>
      <c r="L320" s="253">
        <v>4</v>
      </c>
      <c r="M320" s="389" t="s">
        <v>472</v>
      </c>
      <c r="N320" s="376"/>
      <c r="O320" s="255">
        <v>0.5</v>
      </c>
      <c r="P320" s="389" t="s">
        <v>281</v>
      </c>
      <c r="Q320" s="377"/>
      <c r="R320" s="256">
        <v>0.5</v>
      </c>
      <c r="S320" s="257" t="s">
        <v>34</v>
      </c>
      <c r="U320" s="253">
        <v>4</v>
      </c>
      <c r="V320" s="389" t="s">
        <v>103</v>
      </c>
      <c r="W320" s="377"/>
      <c r="X320" s="255">
        <v>1</v>
      </c>
      <c r="Y320" s="389" t="s">
        <v>547</v>
      </c>
      <c r="Z320" s="412"/>
      <c r="AA320" s="258">
        <v>0</v>
      </c>
      <c r="AB320" s="257" t="s">
        <v>34</v>
      </c>
      <c r="AD320" s="253">
        <v>4</v>
      </c>
      <c r="AE320" s="254" t="s">
        <v>85</v>
      </c>
      <c r="AF320" s="283"/>
      <c r="AG320" s="255">
        <v>1</v>
      </c>
      <c r="AH320" s="254" t="s">
        <v>46</v>
      </c>
      <c r="AI320" s="283"/>
      <c r="AJ320" s="258">
        <v>0</v>
      </c>
      <c r="AK320" s="257" t="s">
        <v>34</v>
      </c>
      <c r="AL320" s="276"/>
      <c r="AM320" s="253">
        <v>4</v>
      </c>
      <c r="AN320" s="389">
        <v>0</v>
      </c>
      <c r="AO320" s="412"/>
      <c r="AP320" s="255">
        <v>0</v>
      </c>
      <c r="AQ320" s="389">
        <v>0</v>
      </c>
      <c r="AR320" s="412"/>
      <c r="AS320" s="258">
        <v>0</v>
      </c>
      <c r="AT320" s="257">
        <v>0</v>
      </c>
    </row>
    <row r="321" spans="3:46" ht="15.75">
      <c r="C321" s="253">
        <v>5</v>
      </c>
      <c r="D321" s="389" t="s">
        <v>90</v>
      </c>
      <c r="E321" s="377"/>
      <c r="F321" s="255">
        <v>0</v>
      </c>
      <c r="G321" s="254" t="s">
        <v>619</v>
      </c>
      <c r="H321" s="241"/>
      <c r="I321" s="256">
        <v>1</v>
      </c>
      <c r="J321" s="257" t="s">
        <v>34</v>
      </c>
      <c r="L321" s="253">
        <v>5</v>
      </c>
      <c r="M321" s="389" t="s">
        <v>477</v>
      </c>
      <c r="N321" s="376"/>
      <c r="O321" s="255">
        <v>0.5</v>
      </c>
      <c r="P321" s="389" t="s">
        <v>469</v>
      </c>
      <c r="Q321" s="377"/>
      <c r="R321" s="256">
        <v>0.5</v>
      </c>
      <c r="S321" s="257" t="s">
        <v>34</v>
      </c>
      <c r="U321" s="253">
        <v>5</v>
      </c>
      <c r="V321" s="389" t="s">
        <v>429</v>
      </c>
      <c r="W321" s="377"/>
      <c r="X321" s="255">
        <v>1</v>
      </c>
      <c r="Y321" s="389" t="s">
        <v>670</v>
      </c>
      <c r="Z321" s="412"/>
      <c r="AA321" s="258">
        <v>0</v>
      </c>
      <c r="AB321" s="257" t="s">
        <v>34</v>
      </c>
      <c r="AD321" s="253">
        <v>5</v>
      </c>
      <c r="AE321" s="254" t="s">
        <v>296</v>
      </c>
      <c r="AF321" s="283"/>
      <c r="AG321" s="255">
        <v>0</v>
      </c>
      <c r="AH321" s="254" t="s">
        <v>666</v>
      </c>
      <c r="AI321" s="283"/>
      <c r="AJ321" s="258">
        <v>1</v>
      </c>
      <c r="AK321" s="257" t="s">
        <v>34</v>
      </c>
      <c r="AL321" s="276"/>
      <c r="AM321" s="253">
        <v>5</v>
      </c>
      <c r="AN321" s="389">
        <v>0</v>
      </c>
      <c r="AO321" s="412"/>
      <c r="AP321" s="255">
        <v>0</v>
      </c>
      <c r="AQ321" s="389">
        <v>0</v>
      </c>
      <c r="AR321" s="412"/>
      <c r="AS321" s="258">
        <v>0</v>
      </c>
      <c r="AT321" s="257">
        <v>0</v>
      </c>
    </row>
    <row r="322" spans="3:46" ht="16.5" thickBot="1">
      <c r="C322" s="259">
        <v>6</v>
      </c>
      <c r="D322" s="386" t="s">
        <v>633</v>
      </c>
      <c r="E322" s="388"/>
      <c r="F322" s="260">
        <v>0</v>
      </c>
      <c r="G322" s="242" t="s">
        <v>356</v>
      </c>
      <c r="H322" s="225"/>
      <c r="I322" s="261">
        <v>1</v>
      </c>
      <c r="J322" s="262" t="s">
        <v>34</v>
      </c>
      <c r="L322" s="259">
        <v>6</v>
      </c>
      <c r="M322" s="386" t="s">
        <v>290</v>
      </c>
      <c r="N322" s="387"/>
      <c r="O322" s="260">
        <v>0</v>
      </c>
      <c r="P322" s="386" t="s">
        <v>471</v>
      </c>
      <c r="Q322" s="388"/>
      <c r="R322" s="261">
        <v>1</v>
      </c>
      <c r="S322" s="262" t="s">
        <v>34</v>
      </c>
      <c r="U322" s="259">
        <v>6</v>
      </c>
      <c r="V322" s="386" t="s">
        <v>729</v>
      </c>
      <c r="W322" s="388"/>
      <c r="X322" s="260">
        <v>0</v>
      </c>
      <c r="Y322" s="386" t="s">
        <v>375</v>
      </c>
      <c r="Z322" s="419"/>
      <c r="AA322" s="263">
        <v>1</v>
      </c>
      <c r="AB322" s="262" t="s">
        <v>34</v>
      </c>
      <c r="AD322" s="259">
        <v>6</v>
      </c>
      <c r="AE322" s="242" t="s">
        <v>473</v>
      </c>
      <c r="AF322" s="284"/>
      <c r="AG322" s="260">
        <v>1</v>
      </c>
      <c r="AH322" s="242" t="s">
        <v>787</v>
      </c>
      <c r="AI322" s="284"/>
      <c r="AJ322" s="263">
        <v>0</v>
      </c>
      <c r="AK322" s="262" t="s">
        <v>34</v>
      </c>
      <c r="AL322" s="276"/>
      <c r="AM322" s="259">
        <v>6</v>
      </c>
      <c r="AN322" s="386">
        <v>0</v>
      </c>
      <c r="AO322" s="419"/>
      <c r="AP322" s="260">
        <v>0</v>
      </c>
      <c r="AQ322" s="386">
        <v>0</v>
      </c>
      <c r="AR322" s="419"/>
      <c r="AS322" s="263">
        <v>0</v>
      </c>
      <c r="AT322" s="262">
        <v>0</v>
      </c>
    </row>
    <row r="323" ht="14.25" thickBot="1" thickTop="1"/>
    <row r="324" spans="3:46" ht="18.75" thickTop="1">
      <c r="C324" s="228"/>
      <c r="D324" s="224" t="s">
        <v>29</v>
      </c>
      <c r="E324" s="224"/>
      <c r="F324" s="224"/>
      <c r="G324" s="224" t="s">
        <v>30</v>
      </c>
      <c r="H324" s="224"/>
      <c r="I324" s="229"/>
      <c r="J324" s="230"/>
      <c r="L324" s="228"/>
      <c r="M324" s="224" t="s">
        <v>29</v>
      </c>
      <c r="N324" s="224"/>
      <c r="O324" s="224"/>
      <c r="P324" s="224" t="s">
        <v>30</v>
      </c>
      <c r="Q324" s="224"/>
      <c r="R324" s="229"/>
      <c r="S324" s="230"/>
      <c r="U324" s="228"/>
      <c r="V324" s="224" t="s">
        <v>29</v>
      </c>
      <c r="W324" s="224"/>
      <c r="X324" s="224"/>
      <c r="Y324" s="224" t="s">
        <v>30</v>
      </c>
      <c r="Z324" s="224"/>
      <c r="AA324" s="229"/>
      <c r="AB324" s="230"/>
      <c r="AD324" s="228"/>
      <c r="AE324" s="224" t="s">
        <v>29</v>
      </c>
      <c r="AF324" s="224"/>
      <c r="AG324" s="224"/>
      <c r="AH324" s="224" t="s">
        <v>30</v>
      </c>
      <c r="AI324" s="224"/>
      <c r="AJ324" s="229"/>
      <c r="AK324" s="230"/>
      <c r="AM324" s="228"/>
      <c r="AN324" s="224" t="s">
        <v>29</v>
      </c>
      <c r="AO324" s="224"/>
      <c r="AP324" s="224"/>
      <c r="AQ324" s="224" t="s">
        <v>30</v>
      </c>
      <c r="AR324" s="224"/>
      <c r="AS324" s="229"/>
      <c r="AT324" s="230"/>
    </row>
    <row r="325" spans="3:46" ht="21">
      <c r="C325" s="231">
        <v>39791</v>
      </c>
      <c r="D325" s="232" t="s">
        <v>12</v>
      </c>
      <c r="E325" s="233" t="s">
        <v>11</v>
      </c>
      <c r="F325" s="234">
        <v>3</v>
      </c>
      <c r="G325" s="235" t="s">
        <v>7</v>
      </c>
      <c r="H325" s="233" t="s">
        <v>8</v>
      </c>
      <c r="I325" s="408">
        <v>3</v>
      </c>
      <c r="J325" s="418"/>
      <c r="L325" s="231">
        <v>39777</v>
      </c>
      <c r="M325" s="232" t="s">
        <v>25</v>
      </c>
      <c r="N325" s="235" t="s">
        <v>8</v>
      </c>
      <c r="O325" s="234">
        <v>5</v>
      </c>
      <c r="P325" s="235" t="s">
        <v>17</v>
      </c>
      <c r="Q325" s="235">
        <v>0</v>
      </c>
      <c r="R325" s="408">
        <v>1</v>
      </c>
      <c r="S325" s="409"/>
      <c r="U325" s="231">
        <v>39786</v>
      </c>
      <c r="V325" s="235" t="s">
        <v>26</v>
      </c>
      <c r="W325" s="235">
        <v>0</v>
      </c>
      <c r="X325" s="237">
        <v>2.5</v>
      </c>
      <c r="Y325" s="235" t="s">
        <v>13</v>
      </c>
      <c r="Z325" s="235" t="s">
        <v>23</v>
      </c>
      <c r="AA325" s="237">
        <v>3.5</v>
      </c>
      <c r="AB325" s="238"/>
      <c r="AD325" s="231">
        <v>39840</v>
      </c>
      <c r="AE325" s="235" t="s">
        <v>10</v>
      </c>
      <c r="AF325" s="235" t="s">
        <v>23</v>
      </c>
      <c r="AG325" s="237">
        <v>0.5</v>
      </c>
      <c r="AH325" s="235" t="s">
        <v>15</v>
      </c>
      <c r="AI325" s="235" t="s">
        <v>16</v>
      </c>
      <c r="AJ325" s="237">
        <v>3.5</v>
      </c>
      <c r="AK325" s="238"/>
      <c r="AL325" s="277"/>
      <c r="AM325" s="231">
        <v>39896</v>
      </c>
      <c r="AN325" s="235" t="s">
        <v>359</v>
      </c>
      <c r="AO325" s="235">
        <v>0</v>
      </c>
      <c r="AP325" s="237">
        <v>0</v>
      </c>
      <c r="AQ325" s="235" t="s">
        <v>318</v>
      </c>
      <c r="AR325" s="235">
        <v>0</v>
      </c>
      <c r="AS325" s="237">
        <v>0</v>
      </c>
      <c r="AT325" s="238"/>
    </row>
    <row r="326" spans="3:46" ht="12.75">
      <c r="C326" s="239" t="s">
        <v>464</v>
      </c>
      <c r="D326" s="240" t="s">
        <v>31</v>
      </c>
      <c r="E326" s="243"/>
      <c r="F326" s="244" t="s">
        <v>465</v>
      </c>
      <c r="G326" s="240" t="s">
        <v>31</v>
      </c>
      <c r="H326" s="243"/>
      <c r="I326" s="410" t="s">
        <v>465</v>
      </c>
      <c r="J326" s="411"/>
      <c r="L326" s="239" t="s">
        <v>464</v>
      </c>
      <c r="M326" s="240" t="s">
        <v>31</v>
      </c>
      <c r="N326" s="243"/>
      <c r="O326" s="244" t="s">
        <v>465</v>
      </c>
      <c r="P326" s="240" t="s">
        <v>31</v>
      </c>
      <c r="Q326" s="243"/>
      <c r="R326" s="410" t="s">
        <v>465</v>
      </c>
      <c r="S326" s="411"/>
      <c r="U326" s="239" t="s">
        <v>464</v>
      </c>
      <c r="V326" s="240" t="s">
        <v>31</v>
      </c>
      <c r="W326" s="243"/>
      <c r="X326" s="247" t="s">
        <v>465</v>
      </c>
      <c r="Y326" s="240" t="s">
        <v>31</v>
      </c>
      <c r="Z326" s="243"/>
      <c r="AA326" s="245" t="s">
        <v>465</v>
      </c>
      <c r="AB326" s="246"/>
      <c r="AD326" s="239" t="s">
        <v>464</v>
      </c>
      <c r="AE326" s="240" t="s">
        <v>31</v>
      </c>
      <c r="AF326" s="243"/>
      <c r="AG326" s="247" t="s">
        <v>465</v>
      </c>
      <c r="AH326" s="240" t="s">
        <v>31</v>
      </c>
      <c r="AI326" s="243"/>
      <c r="AJ326" s="245" t="s">
        <v>465</v>
      </c>
      <c r="AK326" s="246"/>
      <c r="AL326" s="278"/>
      <c r="AM326" s="239" t="s">
        <v>464</v>
      </c>
      <c r="AN326" s="240" t="s">
        <v>31</v>
      </c>
      <c r="AO326" s="243"/>
      <c r="AP326" s="247" t="s">
        <v>465</v>
      </c>
      <c r="AQ326" s="240" t="s">
        <v>31</v>
      </c>
      <c r="AR326" s="243"/>
      <c r="AS326" s="245" t="s">
        <v>465</v>
      </c>
      <c r="AT326" s="246"/>
    </row>
    <row r="327" spans="3:46" ht="15.75">
      <c r="C327" s="248">
        <v>1</v>
      </c>
      <c r="D327" s="404" t="s">
        <v>63</v>
      </c>
      <c r="E327" s="407"/>
      <c r="F327" s="249">
        <v>0.5</v>
      </c>
      <c r="G327" s="226" t="s">
        <v>87</v>
      </c>
      <c r="H327" s="227"/>
      <c r="I327" s="250">
        <v>0.5</v>
      </c>
      <c r="J327" s="251"/>
      <c r="L327" s="248">
        <v>1</v>
      </c>
      <c r="M327" s="404" t="s">
        <v>647</v>
      </c>
      <c r="N327" s="406"/>
      <c r="O327" s="249">
        <v>0.5</v>
      </c>
      <c r="P327" s="404" t="s">
        <v>416</v>
      </c>
      <c r="Q327" s="407"/>
      <c r="R327" s="250">
        <v>0.5</v>
      </c>
      <c r="S327" s="251" t="s">
        <v>34</v>
      </c>
      <c r="U327" s="248">
        <v>1</v>
      </c>
      <c r="V327" s="404" t="s">
        <v>648</v>
      </c>
      <c r="W327" s="407"/>
      <c r="X327" s="249">
        <v>0.5</v>
      </c>
      <c r="Y327" s="404" t="s">
        <v>467</v>
      </c>
      <c r="Z327" s="405"/>
      <c r="AA327" s="252">
        <v>0.5</v>
      </c>
      <c r="AB327" s="251" t="s">
        <v>34</v>
      </c>
      <c r="AD327" s="248">
        <v>1</v>
      </c>
      <c r="AE327" s="226">
        <v>0</v>
      </c>
      <c r="AF327" s="293"/>
      <c r="AG327" s="249">
        <v>0</v>
      </c>
      <c r="AH327" s="226">
        <v>0</v>
      </c>
      <c r="AI327" s="293"/>
      <c r="AJ327" s="252">
        <v>0</v>
      </c>
      <c r="AK327" s="251" t="s">
        <v>23</v>
      </c>
      <c r="AL327" s="276"/>
      <c r="AM327" s="248">
        <v>1</v>
      </c>
      <c r="AN327" s="404">
        <v>0</v>
      </c>
      <c r="AO327" s="405"/>
      <c r="AP327" s="249">
        <v>0</v>
      </c>
      <c r="AQ327" s="404">
        <v>0</v>
      </c>
      <c r="AR327" s="405"/>
      <c r="AS327" s="252">
        <v>0</v>
      </c>
      <c r="AT327" s="251">
        <v>0</v>
      </c>
    </row>
    <row r="328" spans="3:46" ht="15.75">
      <c r="C328" s="253">
        <v>2</v>
      </c>
      <c r="D328" s="389" t="s">
        <v>520</v>
      </c>
      <c r="E328" s="377"/>
      <c r="F328" s="255">
        <v>0</v>
      </c>
      <c r="G328" s="254" t="s">
        <v>635</v>
      </c>
      <c r="H328" s="241"/>
      <c r="I328" s="256">
        <v>1</v>
      </c>
      <c r="J328" s="257" t="s">
        <v>34</v>
      </c>
      <c r="L328" s="253">
        <v>2</v>
      </c>
      <c r="M328" s="389" t="s">
        <v>312</v>
      </c>
      <c r="N328" s="376"/>
      <c r="O328" s="255">
        <v>1</v>
      </c>
      <c r="P328" s="389" t="s">
        <v>677</v>
      </c>
      <c r="Q328" s="377"/>
      <c r="R328" s="256">
        <v>0</v>
      </c>
      <c r="S328" s="257" t="s">
        <v>34</v>
      </c>
      <c r="U328" s="253">
        <v>2</v>
      </c>
      <c r="V328" s="389" t="s">
        <v>449</v>
      </c>
      <c r="W328" s="377"/>
      <c r="X328" s="255">
        <v>0.5</v>
      </c>
      <c r="Y328" s="389" t="s">
        <v>71</v>
      </c>
      <c r="Z328" s="412"/>
      <c r="AA328" s="258">
        <v>0.5</v>
      </c>
      <c r="AB328" s="257" t="s">
        <v>34</v>
      </c>
      <c r="AD328" s="253">
        <v>2</v>
      </c>
      <c r="AE328" s="254">
        <v>0</v>
      </c>
      <c r="AF328" s="283"/>
      <c r="AG328" s="255">
        <v>0</v>
      </c>
      <c r="AH328" s="254">
        <v>0</v>
      </c>
      <c r="AI328" s="283"/>
      <c r="AJ328" s="258">
        <v>0</v>
      </c>
      <c r="AK328" s="257" t="s">
        <v>23</v>
      </c>
      <c r="AL328" s="276"/>
      <c r="AM328" s="253">
        <v>2</v>
      </c>
      <c r="AN328" s="389">
        <v>0</v>
      </c>
      <c r="AO328" s="412"/>
      <c r="AP328" s="255">
        <v>0</v>
      </c>
      <c r="AQ328" s="389">
        <v>0</v>
      </c>
      <c r="AR328" s="412"/>
      <c r="AS328" s="258">
        <v>0</v>
      </c>
      <c r="AT328" s="257">
        <v>0</v>
      </c>
    </row>
    <row r="329" spans="3:46" ht="15.75">
      <c r="C329" s="253">
        <v>3</v>
      </c>
      <c r="D329" s="389" t="s">
        <v>223</v>
      </c>
      <c r="E329" s="377"/>
      <c r="F329" s="255">
        <v>0.5</v>
      </c>
      <c r="G329" s="254" t="s">
        <v>438</v>
      </c>
      <c r="H329" s="241"/>
      <c r="I329" s="256">
        <v>0.5</v>
      </c>
      <c r="J329" s="257" t="s">
        <v>34</v>
      </c>
      <c r="L329" s="253">
        <v>3</v>
      </c>
      <c r="M329" s="389" t="s">
        <v>536</v>
      </c>
      <c r="N329" s="376"/>
      <c r="O329" s="255">
        <v>1</v>
      </c>
      <c r="P329" s="389" t="s">
        <v>417</v>
      </c>
      <c r="Q329" s="377"/>
      <c r="R329" s="256">
        <v>0</v>
      </c>
      <c r="S329" s="257" t="s">
        <v>34</v>
      </c>
      <c r="U329" s="253">
        <v>3</v>
      </c>
      <c r="V329" s="389" t="s">
        <v>99</v>
      </c>
      <c r="W329" s="377"/>
      <c r="X329" s="255">
        <v>0</v>
      </c>
      <c r="Y329" s="389" t="s">
        <v>98</v>
      </c>
      <c r="Z329" s="412"/>
      <c r="AA329" s="258">
        <v>1</v>
      </c>
      <c r="AB329" s="257" t="s">
        <v>34</v>
      </c>
      <c r="AD329" s="253">
        <v>3</v>
      </c>
      <c r="AE329" s="254" t="s">
        <v>392</v>
      </c>
      <c r="AF329" s="283"/>
      <c r="AG329" s="255">
        <v>0.5</v>
      </c>
      <c r="AH329" s="254" t="s">
        <v>43</v>
      </c>
      <c r="AI329" s="283"/>
      <c r="AJ329" s="258">
        <v>0.5</v>
      </c>
      <c r="AK329" s="257" t="s">
        <v>34</v>
      </c>
      <c r="AL329" s="276"/>
      <c r="AM329" s="253">
        <v>3</v>
      </c>
      <c r="AN329" s="389">
        <v>0</v>
      </c>
      <c r="AO329" s="412"/>
      <c r="AP329" s="255">
        <v>0</v>
      </c>
      <c r="AQ329" s="389">
        <v>0</v>
      </c>
      <c r="AR329" s="412"/>
      <c r="AS329" s="258">
        <v>0</v>
      </c>
      <c r="AT329" s="257">
        <v>0</v>
      </c>
    </row>
    <row r="330" spans="3:46" ht="15.75">
      <c r="C330" s="253">
        <v>4</v>
      </c>
      <c r="D330" s="389" t="s">
        <v>476</v>
      </c>
      <c r="E330" s="377"/>
      <c r="F330" s="255">
        <v>0.5</v>
      </c>
      <c r="G330" s="254" t="s">
        <v>436</v>
      </c>
      <c r="H330" s="241"/>
      <c r="I330" s="256">
        <v>0.5</v>
      </c>
      <c r="J330" s="257" t="s">
        <v>34</v>
      </c>
      <c r="L330" s="253">
        <v>4</v>
      </c>
      <c r="M330" s="389" t="s">
        <v>96</v>
      </c>
      <c r="N330" s="376"/>
      <c r="O330" s="255">
        <v>0.5</v>
      </c>
      <c r="P330" s="389" t="s">
        <v>708</v>
      </c>
      <c r="Q330" s="377"/>
      <c r="R330" s="256">
        <v>0.5</v>
      </c>
      <c r="S330" s="257" t="s">
        <v>34</v>
      </c>
      <c r="U330" s="253">
        <v>4</v>
      </c>
      <c r="V330" s="389" t="s">
        <v>60</v>
      </c>
      <c r="W330" s="377"/>
      <c r="X330" s="255">
        <v>1</v>
      </c>
      <c r="Y330" s="389" t="s">
        <v>79</v>
      </c>
      <c r="Z330" s="412"/>
      <c r="AA330" s="258">
        <v>0</v>
      </c>
      <c r="AB330" s="257" t="s">
        <v>34</v>
      </c>
      <c r="AD330" s="253">
        <v>4</v>
      </c>
      <c r="AE330" s="254" t="s">
        <v>290</v>
      </c>
      <c r="AF330" s="283"/>
      <c r="AG330" s="255">
        <v>0</v>
      </c>
      <c r="AH330" s="254" t="s">
        <v>519</v>
      </c>
      <c r="AI330" s="283"/>
      <c r="AJ330" s="258">
        <v>1</v>
      </c>
      <c r="AK330" s="257" t="s">
        <v>34</v>
      </c>
      <c r="AL330" s="276"/>
      <c r="AM330" s="253">
        <v>4</v>
      </c>
      <c r="AN330" s="389">
        <v>0</v>
      </c>
      <c r="AO330" s="412"/>
      <c r="AP330" s="255">
        <v>0</v>
      </c>
      <c r="AQ330" s="389">
        <v>0</v>
      </c>
      <c r="AR330" s="412"/>
      <c r="AS330" s="258">
        <v>0</v>
      </c>
      <c r="AT330" s="257">
        <v>0</v>
      </c>
    </row>
    <row r="331" spans="3:46" ht="15.75">
      <c r="C331" s="253">
        <v>5</v>
      </c>
      <c r="D331" s="389" t="s">
        <v>525</v>
      </c>
      <c r="E331" s="377"/>
      <c r="F331" s="255">
        <v>0.5</v>
      </c>
      <c r="G331" s="254" t="s">
        <v>64</v>
      </c>
      <c r="H331" s="241"/>
      <c r="I331" s="256">
        <v>0.5</v>
      </c>
      <c r="J331" s="257" t="s">
        <v>34</v>
      </c>
      <c r="L331" s="253">
        <v>5</v>
      </c>
      <c r="M331" s="389" t="s">
        <v>66</v>
      </c>
      <c r="N331" s="376"/>
      <c r="O331" s="255">
        <v>1</v>
      </c>
      <c r="P331" s="389" t="s">
        <v>787</v>
      </c>
      <c r="Q331" s="377"/>
      <c r="R331" s="256">
        <v>0</v>
      </c>
      <c r="S331" s="257" t="s">
        <v>34</v>
      </c>
      <c r="U331" s="253">
        <v>5</v>
      </c>
      <c r="V331" s="389" t="s">
        <v>627</v>
      </c>
      <c r="W331" s="377"/>
      <c r="X331" s="255">
        <v>0.5</v>
      </c>
      <c r="Y331" s="389" t="s">
        <v>496</v>
      </c>
      <c r="Z331" s="412"/>
      <c r="AA331" s="258">
        <v>0.5</v>
      </c>
      <c r="AB331" s="257" t="s">
        <v>34</v>
      </c>
      <c r="AD331" s="253">
        <v>5</v>
      </c>
      <c r="AE331" s="254" t="s">
        <v>453</v>
      </c>
      <c r="AF331" s="283"/>
      <c r="AG331" s="255">
        <v>0</v>
      </c>
      <c r="AH331" s="254" t="s">
        <v>521</v>
      </c>
      <c r="AI331" s="283"/>
      <c r="AJ331" s="258">
        <v>1</v>
      </c>
      <c r="AK331" s="257" t="s">
        <v>34</v>
      </c>
      <c r="AL331" s="276"/>
      <c r="AM331" s="253">
        <v>5</v>
      </c>
      <c r="AN331" s="389">
        <v>0</v>
      </c>
      <c r="AO331" s="412"/>
      <c r="AP331" s="255">
        <v>0</v>
      </c>
      <c r="AQ331" s="389">
        <v>0</v>
      </c>
      <c r="AR331" s="412"/>
      <c r="AS331" s="258">
        <v>0</v>
      </c>
      <c r="AT331" s="257">
        <v>0</v>
      </c>
    </row>
    <row r="332" spans="3:46" ht="16.5" thickBot="1">
      <c r="C332" s="259">
        <v>6</v>
      </c>
      <c r="D332" s="386" t="s">
        <v>61</v>
      </c>
      <c r="E332" s="388"/>
      <c r="F332" s="260">
        <v>1</v>
      </c>
      <c r="G332" s="242" t="s">
        <v>391</v>
      </c>
      <c r="H332" s="225"/>
      <c r="I332" s="261">
        <v>0</v>
      </c>
      <c r="J332" s="262" t="s">
        <v>34</v>
      </c>
      <c r="L332" s="259">
        <v>6</v>
      </c>
      <c r="M332" s="386" t="s">
        <v>85</v>
      </c>
      <c r="N332" s="387"/>
      <c r="O332" s="260">
        <v>1</v>
      </c>
      <c r="P332" s="386" t="s">
        <v>787</v>
      </c>
      <c r="Q332" s="388"/>
      <c r="R332" s="261">
        <v>0</v>
      </c>
      <c r="S332" s="262" t="s">
        <v>34</v>
      </c>
      <c r="U332" s="259">
        <v>6</v>
      </c>
      <c r="V332" s="386" t="s">
        <v>649</v>
      </c>
      <c r="W332" s="388"/>
      <c r="X332" s="260">
        <v>0</v>
      </c>
      <c r="Y332" s="386" t="s">
        <v>419</v>
      </c>
      <c r="Z332" s="419"/>
      <c r="AA332" s="263">
        <v>1</v>
      </c>
      <c r="AB332" s="262" t="s">
        <v>34</v>
      </c>
      <c r="AD332" s="259">
        <v>6</v>
      </c>
      <c r="AE332" s="242" t="s">
        <v>447</v>
      </c>
      <c r="AF332" s="284"/>
      <c r="AG332" s="260">
        <v>0</v>
      </c>
      <c r="AH332" s="242" t="s">
        <v>774</v>
      </c>
      <c r="AI332" s="284"/>
      <c r="AJ332" s="263">
        <v>1</v>
      </c>
      <c r="AK332" s="262" t="s">
        <v>34</v>
      </c>
      <c r="AL332" s="276"/>
      <c r="AM332" s="259">
        <v>6</v>
      </c>
      <c r="AN332" s="386">
        <v>0</v>
      </c>
      <c r="AO332" s="419"/>
      <c r="AP332" s="260">
        <v>0</v>
      </c>
      <c r="AQ332" s="386">
        <v>0</v>
      </c>
      <c r="AR332" s="419"/>
      <c r="AS332" s="263">
        <v>0</v>
      </c>
      <c r="AT332" s="262">
        <v>0</v>
      </c>
    </row>
    <row r="333" ht="14.25" thickBot="1" thickTop="1"/>
    <row r="334" spans="3:46" ht="18.75" thickTop="1">
      <c r="C334" s="228"/>
      <c r="D334" s="224" t="s">
        <v>29</v>
      </c>
      <c r="E334" s="224"/>
      <c r="F334" s="224"/>
      <c r="G334" s="224" t="s">
        <v>30</v>
      </c>
      <c r="H334" s="224"/>
      <c r="I334" s="229"/>
      <c r="J334" s="230"/>
      <c r="L334" s="228"/>
      <c r="M334" s="224" t="s">
        <v>29</v>
      </c>
      <c r="N334" s="224"/>
      <c r="O334" s="224"/>
      <c r="P334" s="224" t="s">
        <v>30</v>
      </c>
      <c r="Q334" s="224"/>
      <c r="R334" s="229"/>
      <c r="S334" s="230"/>
      <c r="U334" s="228"/>
      <c r="V334" s="224" t="s">
        <v>29</v>
      </c>
      <c r="W334" s="224"/>
      <c r="X334" s="224"/>
      <c r="Y334" s="224" t="s">
        <v>30</v>
      </c>
      <c r="Z334" s="224"/>
      <c r="AA334" s="229"/>
      <c r="AB334" s="230"/>
      <c r="AD334" s="228"/>
      <c r="AE334" s="224" t="s">
        <v>29</v>
      </c>
      <c r="AF334" s="224"/>
      <c r="AG334" s="224"/>
      <c r="AH334" s="224" t="s">
        <v>30</v>
      </c>
      <c r="AI334" s="224"/>
      <c r="AJ334" s="229"/>
      <c r="AK334" s="230"/>
      <c r="AM334" s="228"/>
      <c r="AN334" s="224" t="s">
        <v>29</v>
      </c>
      <c r="AO334" s="224"/>
      <c r="AP334" s="224"/>
      <c r="AQ334" s="224" t="s">
        <v>30</v>
      </c>
      <c r="AR334" s="224"/>
      <c r="AS334" s="229"/>
      <c r="AT334" s="230"/>
    </row>
    <row r="335" spans="3:46" ht="21">
      <c r="C335" s="231">
        <v>39792</v>
      </c>
      <c r="D335" s="232" t="s">
        <v>19</v>
      </c>
      <c r="E335" s="233" t="s">
        <v>8</v>
      </c>
      <c r="F335" s="234">
        <v>3</v>
      </c>
      <c r="G335" s="235" t="s">
        <v>10</v>
      </c>
      <c r="H335" s="233" t="s">
        <v>8</v>
      </c>
      <c r="I335" s="408">
        <v>3</v>
      </c>
      <c r="J335" s="418"/>
      <c r="L335" s="231">
        <v>39778</v>
      </c>
      <c r="M335" s="232" t="s">
        <v>9</v>
      </c>
      <c r="N335" s="235" t="s">
        <v>8</v>
      </c>
      <c r="O335" s="234">
        <v>3</v>
      </c>
      <c r="P335" s="235" t="s">
        <v>13</v>
      </c>
      <c r="Q335" s="235" t="s">
        <v>16</v>
      </c>
      <c r="R335" s="408">
        <v>3</v>
      </c>
      <c r="S335" s="409"/>
      <c r="U335" s="231">
        <v>39791</v>
      </c>
      <c r="V335" s="235" t="s">
        <v>13</v>
      </c>
      <c r="W335" s="235" t="s">
        <v>23</v>
      </c>
      <c r="X335" s="237">
        <v>2</v>
      </c>
      <c r="Y335" s="235" t="s">
        <v>9</v>
      </c>
      <c r="Z335" s="235" t="s">
        <v>11</v>
      </c>
      <c r="AA335" s="237">
        <v>4</v>
      </c>
      <c r="AB335" s="238"/>
      <c r="AD335" s="231">
        <v>39847</v>
      </c>
      <c r="AE335" s="235" t="s">
        <v>12</v>
      </c>
      <c r="AF335" s="235" t="s">
        <v>28</v>
      </c>
      <c r="AG335" s="237">
        <v>0.5</v>
      </c>
      <c r="AH335" s="235" t="s">
        <v>358</v>
      </c>
      <c r="AI335" s="235">
        <v>0</v>
      </c>
      <c r="AJ335" s="237">
        <v>3.5</v>
      </c>
      <c r="AK335" s="238"/>
      <c r="AL335" s="277"/>
      <c r="AM335" s="231">
        <v>39898</v>
      </c>
      <c r="AN335" s="235" t="s">
        <v>518</v>
      </c>
      <c r="AO335" s="235">
        <v>0</v>
      </c>
      <c r="AP335" s="237">
        <v>0</v>
      </c>
      <c r="AQ335" s="235" t="s">
        <v>13</v>
      </c>
      <c r="AR335" s="235" t="s">
        <v>361</v>
      </c>
      <c r="AS335" s="237">
        <v>0</v>
      </c>
      <c r="AT335" s="238"/>
    </row>
    <row r="336" spans="3:46" ht="12.75">
      <c r="C336" s="239" t="s">
        <v>464</v>
      </c>
      <c r="D336" s="240" t="s">
        <v>31</v>
      </c>
      <c r="E336" s="243"/>
      <c r="F336" s="244" t="s">
        <v>465</v>
      </c>
      <c r="G336" s="240" t="s">
        <v>31</v>
      </c>
      <c r="H336" s="243"/>
      <c r="I336" s="410" t="s">
        <v>465</v>
      </c>
      <c r="J336" s="411"/>
      <c r="L336" s="239" t="s">
        <v>464</v>
      </c>
      <c r="M336" s="240" t="s">
        <v>31</v>
      </c>
      <c r="N336" s="243"/>
      <c r="O336" s="244" t="s">
        <v>465</v>
      </c>
      <c r="P336" s="240" t="s">
        <v>31</v>
      </c>
      <c r="Q336" s="243"/>
      <c r="R336" s="410" t="s">
        <v>465</v>
      </c>
      <c r="S336" s="411"/>
      <c r="U336" s="239" t="s">
        <v>464</v>
      </c>
      <c r="V336" s="240" t="s">
        <v>31</v>
      </c>
      <c r="W336" s="243"/>
      <c r="X336" s="247" t="s">
        <v>465</v>
      </c>
      <c r="Y336" s="240" t="s">
        <v>31</v>
      </c>
      <c r="Z336" s="243"/>
      <c r="AA336" s="245" t="s">
        <v>465</v>
      </c>
      <c r="AB336" s="246"/>
      <c r="AD336" s="239" t="s">
        <v>464</v>
      </c>
      <c r="AE336" s="240" t="s">
        <v>31</v>
      </c>
      <c r="AF336" s="243"/>
      <c r="AG336" s="247" t="s">
        <v>465</v>
      </c>
      <c r="AH336" s="240" t="s">
        <v>31</v>
      </c>
      <c r="AI336" s="243"/>
      <c r="AJ336" s="245" t="s">
        <v>465</v>
      </c>
      <c r="AK336" s="246"/>
      <c r="AL336" s="278"/>
      <c r="AM336" s="239" t="s">
        <v>464</v>
      </c>
      <c r="AN336" s="240" t="s">
        <v>31</v>
      </c>
      <c r="AO336" s="243"/>
      <c r="AP336" s="247" t="s">
        <v>465</v>
      </c>
      <c r="AQ336" s="240" t="s">
        <v>31</v>
      </c>
      <c r="AR336" s="243"/>
      <c r="AS336" s="245" t="s">
        <v>465</v>
      </c>
      <c r="AT336" s="246"/>
    </row>
    <row r="337" spans="3:46" ht="15.75">
      <c r="C337" s="248">
        <v>1</v>
      </c>
      <c r="D337" s="404" t="s">
        <v>35</v>
      </c>
      <c r="E337" s="407"/>
      <c r="F337" s="249">
        <v>0.5</v>
      </c>
      <c r="G337" s="226" t="s">
        <v>100</v>
      </c>
      <c r="H337" s="227"/>
      <c r="I337" s="250">
        <v>0.5</v>
      </c>
      <c r="J337" s="251"/>
      <c r="L337" s="248">
        <v>1</v>
      </c>
      <c r="M337" s="404">
        <v>0</v>
      </c>
      <c r="N337" s="406"/>
      <c r="O337" s="249">
        <v>0.5</v>
      </c>
      <c r="P337" s="404">
        <v>0</v>
      </c>
      <c r="Q337" s="407"/>
      <c r="R337" s="250">
        <v>0.5</v>
      </c>
      <c r="S337" s="251" t="s">
        <v>34</v>
      </c>
      <c r="U337" s="248">
        <v>1</v>
      </c>
      <c r="V337" s="404" t="s">
        <v>71</v>
      </c>
      <c r="W337" s="407"/>
      <c r="X337" s="249">
        <v>0</v>
      </c>
      <c r="Y337" s="404" t="s">
        <v>83</v>
      </c>
      <c r="Z337" s="405"/>
      <c r="AA337" s="252">
        <v>1</v>
      </c>
      <c r="AB337" s="251" t="s">
        <v>34</v>
      </c>
      <c r="AD337" s="248">
        <v>1</v>
      </c>
      <c r="AE337" s="226">
        <v>0</v>
      </c>
      <c r="AF337" s="293"/>
      <c r="AG337" s="249">
        <v>0</v>
      </c>
      <c r="AH337" s="226">
        <v>0</v>
      </c>
      <c r="AI337" s="293"/>
      <c r="AJ337" s="252">
        <v>0</v>
      </c>
      <c r="AK337" s="251" t="s">
        <v>23</v>
      </c>
      <c r="AL337" s="276"/>
      <c r="AM337" s="248">
        <v>1</v>
      </c>
      <c r="AN337" s="404">
        <v>0</v>
      </c>
      <c r="AO337" s="405"/>
      <c r="AP337" s="249">
        <v>0</v>
      </c>
      <c r="AQ337" s="404">
        <v>0</v>
      </c>
      <c r="AR337" s="405"/>
      <c r="AS337" s="252">
        <v>0</v>
      </c>
      <c r="AT337" s="251">
        <v>0</v>
      </c>
    </row>
    <row r="338" spans="3:46" ht="15.75">
      <c r="C338" s="253">
        <v>2</v>
      </c>
      <c r="D338" s="389" t="s">
        <v>37</v>
      </c>
      <c r="E338" s="377"/>
      <c r="F338" s="255">
        <v>0.5</v>
      </c>
      <c r="G338" s="254" t="s">
        <v>497</v>
      </c>
      <c r="H338" s="241"/>
      <c r="I338" s="256">
        <v>0.5</v>
      </c>
      <c r="J338" s="257" t="s">
        <v>34</v>
      </c>
      <c r="L338" s="253">
        <v>2</v>
      </c>
      <c r="M338" s="389">
        <v>0</v>
      </c>
      <c r="N338" s="376"/>
      <c r="O338" s="255">
        <v>0.5</v>
      </c>
      <c r="P338" s="389">
        <v>0</v>
      </c>
      <c r="Q338" s="377"/>
      <c r="R338" s="256">
        <v>0.5</v>
      </c>
      <c r="S338" s="257" t="s">
        <v>34</v>
      </c>
      <c r="U338" s="253">
        <v>2</v>
      </c>
      <c r="V338" s="389" t="s">
        <v>98</v>
      </c>
      <c r="W338" s="377"/>
      <c r="X338" s="255">
        <v>0.5</v>
      </c>
      <c r="Y338" s="389" t="s">
        <v>667</v>
      </c>
      <c r="Z338" s="412"/>
      <c r="AA338" s="258">
        <v>0.5</v>
      </c>
      <c r="AB338" s="257" t="s">
        <v>34</v>
      </c>
      <c r="AD338" s="253">
        <v>2</v>
      </c>
      <c r="AE338" s="254">
        <v>0</v>
      </c>
      <c r="AF338" s="283"/>
      <c r="AG338" s="255">
        <v>0</v>
      </c>
      <c r="AH338" s="254">
        <v>0</v>
      </c>
      <c r="AI338" s="283"/>
      <c r="AJ338" s="258">
        <v>0</v>
      </c>
      <c r="AK338" s="257" t="s">
        <v>23</v>
      </c>
      <c r="AL338" s="276"/>
      <c r="AM338" s="253">
        <v>2</v>
      </c>
      <c r="AN338" s="389">
        <v>0</v>
      </c>
      <c r="AO338" s="412"/>
      <c r="AP338" s="255">
        <v>0</v>
      </c>
      <c r="AQ338" s="389">
        <v>0</v>
      </c>
      <c r="AR338" s="412"/>
      <c r="AS338" s="258">
        <v>0</v>
      </c>
      <c r="AT338" s="257">
        <v>0</v>
      </c>
    </row>
    <row r="339" spans="3:46" ht="15.75">
      <c r="C339" s="253">
        <v>3</v>
      </c>
      <c r="D339" s="389" t="s">
        <v>364</v>
      </c>
      <c r="E339" s="377"/>
      <c r="F339" s="255">
        <v>1</v>
      </c>
      <c r="G339" s="254" t="s">
        <v>51</v>
      </c>
      <c r="H339" s="241"/>
      <c r="I339" s="256">
        <v>0</v>
      </c>
      <c r="J339" s="257" t="s">
        <v>34</v>
      </c>
      <c r="L339" s="253">
        <v>3</v>
      </c>
      <c r="M339" s="389">
        <v>0</v>
      </c>
      <c r="N339" s="376"/>
      <c r="O339" s="255">
        <v>0.5</v>
      </c>
      <c r="P339" s="389">
        <v>0</v>
      </c>
      <c r="Q339" s="377"/>
      <c r="R339" s="256">
        <v>0.5</v>
      </c>
      <c r="S339" s="257" t="s">
        <v>34</v>
      </c>
      <c r="U339" s="253">
        <v>3</v>
      </c>
      <c r="V339" s="389" t="s">
        <v>79</v>
      </c>
      <c r="W339" s="377"/>
      <c r="X339" s="255">
        <v>1</v>
      </c>
      <c r="Y339" s="389" t="s">
        <v>62</v>
      </c>
      <c r="Z339" s="412"/>
      <c r="AA339" s="258">
        <v>0</v>
      </c>
      <c r="AB339" s="257" t="s">
        <v>34</v>
      </c>
      <c r="AD339" s="253">
        <v>3</v>
      </c>
      <c r="AE339" s="254" t="s">
        <v>375</v>
      </c>
      <c r="AF339" s="283"/>
      <c r="AG339" s="255">
        <v>0.5</v>
      </c>
      <c r="AH339" s="254" t="s">
        <v>537</v>
      </c>
      <c r="AI339" s="283"/>
      <c r="AJ339" s="258">
        <v>0.5</v>
      </c>
      <c r="AK339" s="257" t="s">
        <v>34</v>
      </c>
      <c r="AL339" s="276"/>
      <c r="AM339" s="253">
        <v>3</v>
      </c>
      <c r="AN339" s="389">
        <v>0</v>
      </c>
      <c r="AO339" s="412"/>
      <c r="AP339" s="255">
        <v>0</v>
      </c>
      <c r="AQ339" s="389">
        <v>0</v>
      </c>
      <c r="AR339" s="412"/>
      <c r="AS339" s="258">
        <v>0</v>
      </c>
      <c r="AT339" s="257">
        <v>0</v>
      </c>
    </row>
    <row r="340" spans="3:46" ht="15.75">
      <c r="C340" s="253">
        <v>4</v>
      </c>
      <c r="D340" s="389" t="s">
        <v>69</v>
      </c>
      <c r="E340" s="377"/>
      <c r="F340" s="255">
        <v>1</v>
      </c>
      <c r="G340" s="254" t="s">
        <v>258</v>
      </c>
      <c r="H340" s="241"/>
      <c r="I340" s="256">
        <v>0</v>
      </c>
      <c r="J340" s="257" t="s">
        <v>34</v>
      </c>
      <c r="L340" s="253">
        <v>4</v>
      </c>
      <c r="M340" s="389">
        <v>0</v>
      </c>
      <c r="N340" s="376"/>
      <c r="O340" s="255">
        <v>0.5</v>
      </c>
      <c r="P340" s="389">
        <v>0</v>
      </c>
      <c r="Q340" s="377"/>
      <c r="R340" s="256">
        <v>0.5</v>
      </c>
      <c r="S340" s="257" t="s">
        <v>34</v>
      </c>
      <c r="U340" s="253">
        <v>4</v>
      </c>
      <c r="V340" s="389" t="s">
        <v>470</v>
      </c>
      <c r="W340" s="377"/>
      <c r="X340" s="255">
        <v>0.5</v>
      </c>
      <c r="Y340" s="389" t="s">
        <v>293</v>
      </c>
      <c r="Z340" s="412"/>
      <c r="AA340" s="258">
        <v>0.5</v>
      </c>
      <c r="AB340" s="257" t="s">
        <v>34</v>
      </c>
      <c r="AD340" s="253">
        <v>4</v>
      </c>
      <c r="AE340" s="254" t="s">
        <v>670</v>
      </c>
      <c r="AF340" s="283"/>
      <c r="AG340" s="255">
        <v>0</v>
      </c>
      <c r="AH340" s="254" t="s">
        <v>539</v>
      </c>
      <c r="AI340" s="283"/>
      <c r="AJ340" s="258">
        <v>1</v>
      </c>
      <c r="AK340" s="257" t="s">
        <v>34</v>
      </c>
      <c r="AL340" s="276"/>
      <c r="AM340" s="253">
        <v>4</v>
      </c>
      <c r="AN340" s="389">
        <v>0</v>
      </c>
      <c r="AO340" s="412"/>
      <c r="AP340" s="255">
        <v>0</v>
      </c>
      <c r="AQ340" s="389">
        <v>0</v>
      </c>
      <c r="AR340" s="412"/>
      <c r="AS340" s="258">
        <v>0</v>
      </c>
      <c r="AT340" s="257">
        <v>0</v>
      </c>
    </row>
    <row r="341" spans="3:46" ht="15.75">
      <c r="C341" s="253">
        <v>5</v>
      </c>
      <c r="D341" s="389" t="s">
        <v>73</v>
      </c>
      <c r="E341" s="377"/>
      <c r="F341" s="255">
        <v>0</v>
      </c>
      <c r="G341" s="254" t="s">
        <v>59</v>
      </c>
      <c r="H341" s="241"/>
      <c r="I341" s="256">
        <v>1</v>
      </c>
      <c r="J341" s="257" t="s">
        <v>34</v>
      </c>
      <c r="L341" s="253">
        <v>5</v>
      </c>
      <c r="M341" s="389">
        <v>0</v>
      </c>
      <c r="N341" s="376"/>
      <c r="O341" s="255">
        <v>0.5</v>
      </c>
      <c r="P341" s="389">
        <v>0</v>
      </c>
      <c r="Q341" s="377"/>
      <c r="R341" s="256">
        <v>0.5</v>
      </c>
      <c r="S341" s="257" t="s">
        <v>34</v>
      </c>
      <c r="U341" s="253">
        <v>5</v>
      </c>
      <c r="V341" s="389" t="s">
        <v>496</v>
      </c>
      <c r="W341" s="377"/>
      <c r="X341" s="255">
        <v>0</v>
      </c>
      <c r="Y341" s="389" t="s">
        <v>626</v>
      </c>
      <c r="Z341" s="412"/>
      <c r="AA341" s="258">
        <v>1</v>
      </c>
      <c r="AB341" s="257" t="s">
        <v>34</v>
      </c>
      <c r="AD341" s="253">
        <v>5</v>
      </c>
      <c r="AE341" s="254" t="s">
        <v>723</v>
      </c>
      <c r="AF341" s="283"/>
      <c r="AG341" s="255">
        <v>0</v>
      </c>
      <c r="AH341" s="254" t="s">
        <v>541</v>
      </c>
      <c r="AI341" s="283"/>
      <c r="AJ341" s="258">
        <v>1</v>
      </c>
      <c r="AK341" s="257" t="s">
        <v>34</v>
      </c>
      <c r="AL341" s="276"/>
      <c r="AM341" s="253">
        <v>5</v>
      </c>
      <c r="AN341" s="389">
        <v>0</v>
      </c>
      <c r="AO341" s="412"/>
      <c r="AP341" s="255">
        <v>0</v>
      </c>
      <c r="AQ341" s="389">
        <v>0</v>
      </c>
      <c r="AR341" s="412"/>
      <c r="AS341" s="258">
        <v>0</v>
      </c>
      <c r="AT341" s="257">
        <v>0</v>
      </c>
    </row>
    <row r="342" spans="3:46" ht="16.5" thickBot="1">
      <c r="C342" s="259">
        <v>6</v>
      </c>
      <c r="D342" s="386" t="s">
        <v>495</v>
      </c>
      <c r="E342" s="388"/>
      <c r="F342" s="260">
        <v>0</v>
      </c>
      <c r="G342" s="242" t="s">
        <v>546</v>
      </c>
      <c r="H342" s="225"/>
      <c r="I342" s="261">
        <v>1</v>
      </c>
      <c r="J342" s="262" t="s">
        <v>34</v>
      </c>
      <c r="L342" s="259">
        <v>6</v>
      </c>
      <c r="M342" s="386">
        <v>0</v>
      </c>
      <c r="N342" s="387"/>
      <c r="O342" s="260">
        <v>0.5</v>
      </c>
      <c r="P342" s="386">
        <v>0</v>
      </c>
      <c r="Q342" s="388"/>
      <c r="R342" s="261">
        <v>0.5</v>
      </c>
      <c r="S342" s="262" t="s">
        <v>34</v>
      </c>
      <c r="U342" s="259">
        <v>6</v>
      </c>
      <c r="V342" s="386" t="s">
        <v>362</v>
      </c>
      <c r="W342" s="388"/>
      <c r="X342" s="260">
        <v>0</v>
      </c>
      <c r="Y342" s="386" t="s">
        <v>498</v>
      </c>
      <c r="Z342" s="419"/>
      <c r="AA342" s="263">
        <v>1</v>
      </c>
      <c r="AB342" s="262" t="s">
        <v>34</v>
      </c>
      <c r="AD342" s="259">
        <v>6</v>
      </c>
      <c r="AE342" s="242" t="s">
        <v>781</v>
      </c>
      <c r="AF342" s="284"/>
      <c r="AG342" s="260">
        <v>0</v>
      </c>
      <c r="AH342" s="242" t="s">
        <v>543</v>
      </c>
      <c r="AI342" s="284"/>
      <c r="AJ342" s="263">
        <v>1</v>
      </c>
      <c r="AK342" s="262" t="s">
        <v>34</v>
      </c>
      <c r="AL342" s="276"/>
      <c r="AM342" s="259">
        <v>6</v>
      </c>
      <c r="AN342" s="386">
        <v>0</v>
      </c>
      <c r="AO342" s="419"/>
      <c r="AP342" s="260">
        <v>0</v>
      </c>
      <c r="AQ342" s="386">
        <v>0</v>
      </c>
      <c r="AR342" s="419"/>
      <c r="AS342" s="263">
        <v>0</v>
      </c>
      <c r="AT342" s="262">
        <v>0</v>
      </c>
    </row>
    <row r="343" ht="14.25" thickBot="1" thickTop="1"/>
    <row r="344" spans="3:46" ht="18.75" thickTop="1">
      <c r="C344" s="228"/>
      <c r="D344" s="224" t="s">
        <v>29</v>
      </c>
      <c r="E344" s="224"/>
      <c r="F344" s="224"/>
      <c r="G344" s="224" t="s">
        <v>30</v>
      </c>
      <c r="H344" s="224"/>
      <c r="I344" s="229"/>
      <c r="J344" s="230"/>
      <c r="L344" s="228"/>
      <c r="M344" s="224" t="s">
        <v>29</v>
      </c>
      <c r="N344" s="224"/>
      <c r="O344" s="224"/>
      <c r="P344" s="224" t="s">
        <v>30</v>
      </c>
      <c r="Q344" s="224"/>
      <c r="R344" s="229"/>
      <c r="S344" s="230"/>
      <c r="U344" s="228"/>
      <c r="V344" s="224" t="s">
        <v>29</v>
      </c>
      <c r="W344" s="224"/>
      <c r="X344" s="224"/>
      <c r="Y344" s="224" t="s">
        <v>30</v>
      </c>
      <c r="Z344" s="224"/>
      <c r="AA344" s="229"/>
      <c r="AB344" s="230"/>
      <c r="AD344" s="228"/>
      <c r="AE344" s="224" t="s">
        <v>29</v>
      </c>
      <c r="AF344" s="224"/>
      <c r="AG344" s="224"/>
      <c r="AH344" s="224" t="s">
        <v>30</v>
      </c>
      <c r="AI344" s="224"/>
      <c r="AJ344" s="229"/>
      <c r="AK344" s="230"/>
      <c r="AM344" s="228"/>
      <c r="AN344" s="224" t="s">
        <v>29</v>
      </c>
      <c r="AO344" s="224"/>
      <c r="AP344" s="224"/>
      <c r="AQ344" s="224" t="s">
        <v>30</v>
      </c>
      <c r="AR344" s="224"/>
      <c r="AS344" s="229"/>
      <c r="AT344" s="230"/>
    </row>
    <row r="345" spans="3:46" ht="21">
      <c r="C345" s="231">
        <v>39798</v>
      </c>
      <c r="D345" s="232" t="s">
        <v>12</v>
      </c>
      <c r="E345" s="233" t="s">
        <v>8</v>
      </c>
      <c r="F345" s="234">
        <v>5.5</v>
      </c>
      <c r="G345" s="235" t="s">
        <v>10</v>
      </c>
      <c r="H345" s="233" t="s">
        <v>11</v>
      </c>
      <c r="I345" s="408">
        <v>0.5</v>
      </c>
      <c r="J345" s="418"/>
      <c r="L345" s="231">
        <v>39779</v>
      </c>
      <c r="M345" s="232" t="s">
        <v>19</v>
      </c>
      <c r="N345" s="235" t="s">
        <v>11</v>
      </c>
      <c r="O345" s="234">
        <v>2.5</v>
      </c>
      <c r="P345" s="235" t="s">
        <v>18</v>
      </c>
      <c r="Q345" s="235" t="s">
        <v>8</v>
      </c>
      <c r="R345" s="408">
        <v>3.5</v>
      </c>
      <c r="S345" s="409"/>
      <c r="U345" s="231">
        <v>39792</v>
      </c>
      <c r="V345" s="235" t="s">
        <v>7</v>
      </c>
      <c r="W345" s="235" t="s">
        <v>11</v>
      </c>
      <c r="X345" s="237">
        <v>5.5</v>
      </c>
      <c r="Y345" s="235" t="s">
        <v>18</v>
      </c>
      <c r="Z345" s="235" t="s">
        <v>11</v>
      </c>
      <c r="AA345" s="237">
        <v>0.5</v>
      </c>
      <c r="AB345" s="238"/>
      <c r="AD345" s="231">
        <v>39847</v>
      </c>
      <c r="AE345" s="235" t="s">
        <v>10</v>
      </c>
      <c r="AF345" s="235" t="s">
        <v>23</v>
      </c>
      <c r="AG345" s="237">
        <v>3</v>
      </c>
      <c r="AH345" s="235" t="s">
        <v>25</v>
      </c>
      <c r="AI345" s="235" t="s">
        <v>11</v>
      </c>
      <c r="AJ345" s="237">
        <v>1</v>
      </c>
      <c r="AK345" s="238"/>
      <c r="AL345" s="277"/>
      <c r="AM345" s="231">
        <v>39903</v>
      </c>
      <c r="AN345" s="235" t="s">
        <v>282</v>
      </c>
      <c r="AO345" s="235">
        <v>0</v>
      </c>
      <c r="AP345" s="237">
        <v>4</v>
      </c>
      <c r="AQ345" s="235" t="s">
        <v>18</v>
      </c>
      <c r="AR345" s="235" t="s">
        <v>16</v>
      </c>
      <c r="AS345" s="237">
        <v>0</v>
      </c>
      <c r="AT345" s="238"/>
    </row>
    <row r="346" spans="3:46" ht="12.75">
      <c r="C346" s="239" t="s">
        <v>464</v>
      </c>
      <c r="D346" s="240" t="s">
        <v>31</v>
      </c>
      <c r="E346" s="243"/>
      <c r="F346" s="244" t="s">
        <v>465</v>
      </c>
      <c r="G346" s="240" t="s">
        <v>31</v>
      </c>
      <c r="H346" s="243"/>
      <c r="I346" s="410" t="s">
        <v>465</v>
      </c>
      <c r="J346" s="411"/>
      <c r="L346" s="239" t="s">
        <v>464</v>
      </c>
      <c r="M346" s="240" t="s">
        <v>31</v>
      </c>
      <c r="N346" s="243"/>
      <c r="O346" s="244" t="s">
        <v>465</v>
      </c>
      <c r="P346" s="240" t="s">
        <v>31</v>
      </c>
      <c r="Q346" s="243"/>
      <c r="R346" s="410" t="s">
        <v>465</v>
      </c>
      <c r="S346" s="411"/>
      <c r="U346" s="239" t="s">
        <v>464</v>
      </c>
      <c r="V346" s="240" t="s">
        <v>31</v>
      </c>
      <c r="W346" s="243"/>
      <c r="X346" s="247" t="s">
        <v>465</v>
      </c>
      <c r="Y346" s="240" t="s">
        <v>31</v>
      </c>
      <c r="Z346" s="243"/>
      <c r="AA346" s="245" t="s">
        <v>465</v>
      </c>
      <c r="AB346" s="246"/>
      <c r="AD346" s="239" t="s">
        <v>464</v>
      </c>
      <c r="AE346" s="240" t="s">
        <v>31</v>
      </c>
      <c r="AF346" s="243"/>
      <c r="AG346" s="247" t="s">
        <v>465</v>
      </c>
      <c r="AH346" s="240" t="s">
        <v>31</v>
      </c>
      <c r="AI346" s="243"/>
      <c r="AJ346" s="245" t="s">
        <v>465</v>
      </c>
      <c r="AK346" s="246"/>
      <c r="AL346" s="278"/>
      <c r="AM346" s="239" t="s">
        <v>464</v>
      </c>
      <c r="AN346" s="240" t="s">
        <v>31</v>
      </c>
      <c r="AO346" s="243"/>
      <c r="AP346" s="247" t="s">
        <v>465</v>
      </c>
      <c r="AQ346" s="240" t="s">
        <v>31</v>
      </c>
      <c r="AR346" s="243"/>
      <c r="AS346" s="245" t="s">
        <v>465</v>
      </c>
      <c r="AT346" s="246"/>
    </row>
    <row r="347" spans="3:46" ht="15.75">
      <c r="C347" s="248">
        <v>1</v>
      </c>
      <c r="D347" s="404" t="s">
        <v>266</v>
      </c>
      <c r="E347" s="407"/>
      <c r="F347" s="249">
        <v>1</v>
      </c>
      <c r="G347" s="226" t="s">
        <v>497</v>
      </c>
      <c r="H347" s="227"/>
      <c r="I347" s="250">
        <v>0</v>
      </c>
      <c r="J347" s="251"/>
      <c r="L347" s="248">
        <v>1</v>
      </c>
      <c r="M347" s="404" t="s">
        <v>621</v>
      </c>
      <c r="N347" s="406"/>
      <c r="O347" s="249">
        <v>0.5</v>
      </c>
      <c r="P347" s="404" t="s">
        <v>304</v>
      </c>
      <c r="Q347" s="407"/>
      <c r="R347" s="250">
        <v>0.5</v>
      </c>
      <c r="S347" s="251" t="s">
        <v>34</v>
      </c>
      <c r="U347" s="248">
        <v>1</v>
      </c>
      <c r="V347" s="404" t="s">
        <v>448</v>
      </c>
      <c r="W347" s="407"/>
      <c r="X347" s="249">
        <v>1</v>
      </c>
      <c r="Y347" s="404" t="s">
        <v>281</v>
      </c>
      <c r="Z347" s="405"/>
      <c r="AA347" s="252">
        <v>0</v>
      </c>
      <c r="AB347" s="251" t="s">
        <v>34</v>
      </c>
      <c r="AD347" s="248">
        <v>1</v>
      </c>
      <c r="AE347" s="226">
        <v>0</v>
      </c>
      <c r="AF347" s="293"/>
      <c r="AG347" s="249">
        <v>0</v>
      </c>
      <c r="AH347" s="226">
        <v>0</v>
      </c>
      <c r="AI347" s="293"/>
      <c r="AJ347" s="252">
        <v>0</v>
      </c>
      <c r="AK347" s="251" t="s">
        <v>23</v>
      </c>
      <c r="AL347" s="276"/>
      <c r="AM347" s="248">
        <v>1</v>
      </c>
      <c r="AN347" s="404">
        <v>0</v>
      </c>
      <c r="AO347" s="405"/>
      <c r="AP347" s="249">
        <v>0</v>
      </c>
      <c r="AQ347" s="404">
        <v>0</v>
      </c>
      <c r="AR347" s="405"/>
      <c r="AS347" s="252">
        <v>0</v>
      </c>
      <c r="AT347" s="251">
        <v>0</v>
      </c>
    </row>
    <row r="348" spans="3:46" ht="15.75">
      <c r="C348" s="253">
        <v>2</v>
      </c>
      <c r="D348" s="389" t="s">
        <v>77</v>
      </c>
      <c r="E348" s="377"/>
      <c r="F348" s="255">
        <v>1</v>
      </c>
      <c r="G348" s="254" t="s">
        <v>624</v>
      </c>
      <c r="H348" s="241"/>
      <c r="I348" s="256">
        <v>0</v>
      </c>
      <c r="J348" s="257" t="s">
        <v>34</v>
      </c>
      <c r="L348" s="253">
        <v>2</v>
      </c>
      <c r="M348" s="389" t="s">
        <v>73</v>
      </c>
      <c r="N348" s="376"/>
      <c r="O348" s="255">
        <v>0</v>
      </c>
      <c r="P348" s="389" t="s">
        <v>268</v>
      </c>
      <c r="Q348" s="377"/>
      <c r="R348" s="256">
        <v>1</v>
      </c>
      <c r="S348" s="257" t="s">
        <v>34</v>
      </c>
      <c r="U348" s="253">
        <v>2</v>
      </c>
      <c r="V348" s="389" t="s">
        <v>725</v>
      </c>
      <c r="W348" s="377"/>
      <c r="X348" s="255">
        <v>1</v>
      </c>
      <c r="Y348" s="389" t="s">
        <v>471</v>
      </c>
      <c r="Z348" s="412"/>
      <c r="AA348" s="258">
        <v>0</v>
      </c>
      <c r="AB348" s="257" t="s">
        <v>34</v>
      </c>
      <c r="AD348" s="253">
        <v>2</v>
      </c>
      <c r="AE348" s="254">
        <v>0</v>
      </c>
      <c r="AF348" s="283"/>
      <c r="AG348" s="255">
        <v>0</v>
      </c>
      <c r="AH348" s="254">
        <v>0</v>
      </c>
      <c r="AI348" s="283"/>
      <c r="AJ348" s="258">
        <v>0</v>
      </c>
      <c r="AK348" s="257" t="s">
        <v>23</v>
      </c>
      <c r="AL348" s="276"/>
      <c r="AM348" s="253">
        <v>2</v>
      </c>
      <c r="AN348" s="389">
        <v>0</v>
      </c>
      <c r="AO348" s="412"/>
      <c r="AP348" s="255">
        <v>0</v>
      </c>
      <c r="AQ348" s="389">
        <v>0</v>
      </c>
      <c r="AR348" s="412"/>
      <c r="AS348" s="258">
        <v>0</v>
      </c>
      <c r="AT348" s="257">
        <v>0</v>
      </c>
    </row>
    <row r="349" spans="3:46" ht="15.75">
      <c r="C349" s="253">
        <v>3</v>
      </c>
      <c r="D349" s="389" t="s">
        <v>351</v>
      </c>
      <c r="E349" s="377"/>
      <c r="F349" s="255">
        <v>0.5</v>
      </c>
      <c r="G349" s="254" t="s">
        <v>623</v>
      </c>
      <c r="H349" s="241"/>
      <c r="I349" s="256">
        <v>0.5</v>
      </c>
      <c r="J349" s="257" t="s">
        <v>34</v>
      </c>
      <c r="L349" s="253">
        <v>3</v>
      </c>
      <c r="M349" s="389" t="s">
        <v>47</v>
      </c>
      <c r="N349" s="376"/>
      <c r="O349" s="255">
        <v>1</v>
      </c>
      <c r="P349" s="389" t="s">
        <v>281</v>
      </c>
      <c r="Q349" s="377"/>
      <c r="R349" s="256">
        <v>0</v>
      </c>
      <c r="S349" s="257" t="s">
        <v>34</v>
      </c>
      <c r="U349" s="253">
        <v>3</v>
      </c>
      <c r="V349" s="389" t="s">
        <v>103</v>
      </c>
      <c r="W349" s="377"/>
      <c r="X349" s="255">
        <v>1</v>
      </c>
      <c r="Y349" s="389" t="s">
        <v>54</v>
      </c>
      <c r="Z349" s="412"/>
      <c r="AA349" s="258">
        <v>0</v>
      </c>
      <c r="AB349" s="257" t="s">
        <v>34</v>
      </c>
      <c r="AD349" s="253">
        <v>3</v>
      </c>
      <c r="AE349" s="254" t="s">
        <v>290</v>
      </c>
      <c r="AF349" s="283"/>
      <c r="AG349" s="255">
        <v>0.5</v>
      </c>
      <c r="AH349" s="254" t="s">
        <v>85</v>
      </c>
      <c r="AI349" s="283"/>
      <c r="AJ349" s="258">
        <v>0.5</v>
      </c>
      <c r="AK349" s="257" t="s">
        <v>34</v>
      </c>
      <c r="AL349" s="276"/>
      <c r="AM349" s="253">
        <v>3</v>
      </c>
      <c r="AN349" s="389" t="s">
        <v>655</v>
      </c>
      <c r="AO349" s="412"/>
      <c r="AP349" s="255">
        <v>1</v>
      </c>
      <c r="AQ349" s="389" t="s">
        <v>529</v>
      </c>
      <c r="AR349" s="412"/>
      <c r="AS349" s="258">
        <v>0</v>
      </c>
      <c r="AT349" s="257" t="s">
        <v>34</v>
      </c>
    </row>
    <row r="350" spans="3:46" ht="15.75">
      <c r="C350" s="253">
        <v>4</v>
      </c>
      <c r="D350" s="389" t="s">
        <v>259</v>
      </c>
      <c r="E350" s="377"/>
      <c r="F350" s="255">
        <v>1</v>
      </c>
      <c r="G350" s="254" t="s">
        <v>68</v>
      </c>
      <c r="H350" s="241"/>
      <c r="I350" s="256">
        <v>0</v>
      </c>
      <c r="J350" s="257" t="s">
        <v>34</v>
      </c>
      <c r="L350" s="253">
        <v>4</v>
      </c>
      <c r="M350" s="389" t="s">
        <v>495</v>
      </c>
      <c r="N350" s="376"/>
      <c r="O350" s="255">
        <v>0</v>
      </c>
      <c r="P350" s="389" t="s">
        <v>469</v>
      </c>
      <c r="Q350" s="377"/>
      <c r="R350" s="256">
        <v>1</v>
      </c>
      <c r="S350" s="257" t="s">
        <v>34</v>
      </c>
      <c r="U350" s="253">
        <v>4</v>
      </c>
      <c r="V350" s="389" t="s">
        <v>475</v>
      </c>
      <c r="W350" s="377"/>
      <c r="X350" s="255">
        <v>1</v>
      </c>
      <c r="Y350" s="389" t="s">
        <v>369</v>
      </c>
      <c r="Z350" s="412"/>
      <c r="AA350" s="258">
        <v>0</v>
      </c>
      <c r="AB350" s="257" t="s">
        <v>34</v>
      </c>
      <c r="AD350" s="253">
        <v>4</v>
      </c>
      <c r="AE350" s="254" t="s">
        <v>392</v>
      </c>
      <c r="AF350" s="283"/>
      <c r="AG350" s="255">
        <v>1</v>
      </c>
      <c r="AH350" s="254" t="s">
        <v>287</v>
      </c>
      <c r="AI350" s="283"/>
      <c r="AJ350" s="258">
        <v>0</v>
      </c>
      <c r="AK350" s="257" t="s">
        <v>34</v>
      </c>
      <c r="AL350" s="276"/>
      <c r="AM350" s="253">
        <v>4</v>
      </c>
      <c r="AN350" s="389" t="s">
        <v>800</v>
      </c>
      <c r="AO350" s="412"/>
      <c r="AP350" s="255">
        <v>1</v>
      </c>
      <c r="AQ350" s="389" t="s">
        <v>482</v>
      </c>
      <c r="AR350" s="412"/>
      <c r="AS350" s="258">
        <v>0</v>
      </c>
      <c r="AT350" s="257" t="s">
        <v>34</v>
      </c>
    </row>
    <row r="351" spans="3:46" ht="15.75">
      <c r="C351" s="253">
        <v>5</v>
      </c>
      <c r="D351" s="389" t="s">
        <v>74</v>
      </c>
      <c r="E351" s="377"/>
      <c r="F351" s="255">
        <v>1</v>
      </c>
      <c r="G351" s="254" t="s">
        <v>41</v>
      </c>
      <c r="H351" s="241"/>
      <c r="I351" s="256">
        <v>0</v>
      </c>
      <c r="J351" s="257" t="s">
        <v>34</v>
      </c>
      <c r="L351" s="253">
        <v>5</v>
      </c>
      <c r="M351" s="389" t="s">
        <v>671</v>
      </c>
      <c r="N351" s="376"/>
      <c r="O351" s="255">
        <v>1</v>
      </c>
      <c r="P351" s="389" t="s">
        <v>471</v>
      </c>
      <c r="Q351" s="377"/>
      <c r="R351" s="256">
        <v>0</v>
      </c>
      <c r="S351" s="257" t="s">
        <v>34</v>
      </c>
      <c r="U351" s="253">
        <v>5</v>
      </c>
      <c r="V351" s="389" t="s">
        <v>429</v>
      </c>
      <c r="W351" s="377"/>
      <c r="X351" s="255">
        <v>1</v>
      </c>
      <c r="Y351" s="389" t="s">
        <v>622</v>
      </c>
      <c r="Z351" s="412"/>
      <c r="AA351" s="258">
        <v>0</v>
      </c>
      <c r="AB351" s="257" t="s">
        <v>34</v>
      </c>
      <c r="AD351" s="253">
        <v>5</v>
      </c>
      <c r="AE351" s="254" t="s">
        <v>453</v>
      </c>
      <c r="AF351" s="283"/>
      <c r="AG351" s="255">
        <v>0.5</v>
      </c>
      <c r="AH351" s="254" t="s">
        <v>473</v>
      </c>
      <c r="AI351" s="283"/>
      <c r="AJ351" s="258">
        <v>0.5</v>
      </c>
      <c r="AK351" s="257" t="s">
        <v>34</v>
      </c>
      <c r="AL351" s="276"/>
      <c r="AM351" s="253">
        <v>5</v>
      </c>
      <c r="AN351" s="389" t="s">
        <v>657</v>
      </c>
      <c r="AO351" s="412"/>
      <c r="AP351" s="255">
        <v>1</v>
      </c>
      <c r="AQ351" s="389" t="s">
        <v>288</v>
      </c>
      <c r="AR351" s="412"/>
      <c r="AS351" s="258">
        <v>0</v>
      </c>
      <c r="AT351" s="257" t="s">
        <v>34</v>
      </c>
    </row>
    <row r="352" spans="3:46" ht="16.5" thickBot="1">
      <c r="C352" s="259">
        <v>6</v>
      </c>
      <c r="D352" s="386" t="s">
        <v>76</v>
      </c>
      <c r="E352" s="388"/>
      <c r="F352" s="260">
        <v>1</v>
      </c>
      <c r="G352" s="242" t="s">
        <v>447</v>
      </c>
      <c r="H352" s="225"/>
      <c r="I352" s="261">
        <v>0</v>
      </c>
      <c r="J352" s="262" t="s">
        <v>34</v>
      </c>
      <c r="L352" s="259">
        <v>6</v>
      </c>
      <c r="M352" s="386" t="s">
        <v>368</v>
      </c>
      <c r="N352" s="387"/>
      <c r="O352" s="260">
        <v>0</v>
      </c>
      <c r="P352" s="386" t="s">
        <v>369</v>
      </c>
      <c r="Q352" s="388"/>
      <c r="R352" s="261">
        <v>1</v>
      </c>
      <c r="S352" s="262" t="s">
        <v>34</v>
      </c>
      <c r="U352" s="259">
        <v>6</v>
      </c>
      <c r="V352" s="386" t="s">
        <v>78</v>
      </c>
      <c r="W352" s="388"/>
      <c r="X352" s="260">
        <v>0.5</v>
      </c>
      <c r="Y352" s="386" t="s">
        <v>482</v>
      </c>
      <c r="Z352" s="419"/>
      <c r="AA352" s="263">
        <v>0.5</v>
      </c>
      <c r="AB352" s="262" t="s">
        <v>34</v>
      </c>
      <c r="AD352" s="259">
        <v>6</v>
      </c>
      <c r="AE352" s="242" t="s">
        <v>523</v>
      </c>
      <c r="AF352" s="284"/>
      <c r="AG352" s="260">
        <v>1</v>
      </c>
      <c r="AH352" s="242" t="s">
        <v>296</v>
      </c>
      <c r="AI352" s="284"/>
      <c r="AJ352" s="263">
        <v>0</v>
      </c>
      <c r="AK352" s="262" t="s">
        <v>34</v>
      </c>
      <c r="AL352" s="276"/>
      <c r="AM352" s="259">
        <v>6</v>
      </c>
      <c r="AN352" s="386" t="s">
        <v>658</v>
      </c>
      <c r="AO352" s="419"/>
      <c r="AP352" s="260">
        <v>1</v>
      </c>
      <c r="AQ352" s="386" t="s">
        <v>286</v>
      </c>
      <c r="AR352" s="419"/>
      <c r="AS352" s="263">
        <v>0</v>
      </c>
      <c r="AT352" s="262" t="s">
        <v>34</v>
      </c>
    </row>
    <row r="353" ht="14.25" thickBot="1" thickTop="1"/>
    <row r="354" spans="3:46" ht="18.75" thickTop="1">
      <c r="C354" s="228"/>
      <c r="D354" s="224" t="s">
        <v>29</v>
      </c>
      <c r="E354" s="224"/>
      <c r="F354" s="224"/>
      <c r="G354" s="224" t="s">
        <v>30</v>
      </c>
      <c r="H354" s="224"/>
      <c r="I354" s="229"/>
      <c r="J354" s="230"/>
      <c r="L354" s="228"/>
      <c r="M354" s="224" t="s">
        <v>29</v>
      </c>
      <c r="N354" s="224"/>
      <c r="O354" s="224"/>
      <c r="P354" s="224" t="s">
        <v>30</v>
      </c>
      <c r="Q354" s="224"/>
      <c r="R354" s="229"/>
      <c r="S354" s="230"/>
      <c r="U354" s="228"/>
      <c r="V354" s="224" t="s">
        <v>29</v>
      </c>
      <c r="W354" s="224"/>
      <c r="X354" s="224"/>
      <c r="Y354" s="224" t="s">
        <v>30</v>
      </c>
      <c r="Z354" s="224"/>
      <c r="AA354" s="229"/>
      <c r="AB354" s="230"/>
      <c r="AD354" s="228"/>
      <c r="AE354" s="224" t="s">
        <v>29</v>
      </c>
      <c r="AF354" s="224"/>
      <c r="AG354" s="224"/>
      <c r="AH354" s="224" t="s">
        <v>30</v>
      </c>
      <c r="AI354" s="224"/>
      <c r="AJ354" s="229"/>
      <c r="AK354" s="230"/>
      <c r="AM354" s="228"/>
      <c r="AN354" s="224" t="s">
        <v>29</v>
      </c>
      <c r="AO354" s="224"/>
      <c r="AP354" s="224"/>
      <c r="AQ354" s="224" t="s">
        <v>30</v>
      </c>
      <c r="AR354" s="224"/>
      <c r="AS354" s="229"/>
      <c r="AT354" s="230"/>
    </row>
    <row r="355" spans="3:46" ht="21">
      <c r="C355" s="231">
        <v>39799</v>
      </c>
      <c r="D355" s="232" t="s">
        <v>7</v>
      </c>
      <c r="E355" s="233" t="s">
        <v>8</v>
      </c>
      <c r="F355" s="234">
        <v>4</v>
      </c>
      <c r="G355" s="235" t="s">
        <v>19</v>
      </c>
      <c r="H355" s="233" t="s">
        <v>8</v>
      </c>
      <c r="I355" s="408">
        <v>2</v>
      </c>
      <c r="J355" s="418"/>
      <c r="L355" s="231">
        <v>39784</v>
      </c>
      <c r="M355" s="232" t="s">
        <v>25</v>
      </c>
      <c r="N355" s="235" t="s">
        <v>8</v>
      </c>
      <c r="O355" s="234">
        <v>2</v>
      </c>
      <c r="P355" s="235" t="s">
        <v>18</v>
      </c>
      <c r="Q355" s="235" t="s">
        <v>8</v>
      </c>
      <c r="R355" s="408">
        <v>4</v>
      </c>
      <c r="S355" s="409"/>
      <c r="U355" s="231">
        <v>39793</v>
      </c>
      <c r="V355" s="235" t="s">
        <v>14</v>
      </c>
      <c r="W355" s="235" t="s">
        <v>11</v>
      </c>
      <c r="X355" s="237">
        <v>2.5</v>
      </c>
      <c r="Y355" s="235" t="s">
        <v>357</v>
      </c>
      <c r="Z355" s="235">
        <v>0</v>
      </c>
      <c r="AA355" s="237">
        <v>3.5</v>
      </c>
      <c r="AB355" s="238"/>
      <c r="AD355" s="231">
        <v>39848</v>
      </c>
      <c r="AE355" s="235" t="s">
        <v>9</v>
      </c>
      <c r="AF355" s="235" t="s">
        <v>16</v>
      </c>
      <c r="AG355" s="237">
        <v>1.5</v>
      </c>
      <c r="AH355" s="235" t="s">
        <v>24</v>
      </c>
      <c r="AI355" s="235">
        <v>0</v>
      </c>
      <c r="AJ355" s="237">
        <v>2.5</v>
      </c>
      <c r="AK355" s="238"/>
      <c r="AL355" s="277"/>
      <c r="AM355" s="231">
        <v>39910</v>
      </c>
      <c r="AN355" s="235" t="s">
        <v>359</v>
      </c>
      <c r="AO355" s="235">
        <v>0</v>
      </c>
      <c r="AP355" s="237">
        <v>0</v>
      </c>
      <c r="AQ355" s="235" t="s">
        <v>518</v>
      </c>
      <c r="AR355" s="235">
        <v>0</v>
      </c>
      <c r="AS355" s="237">
        <v>0</v>
      </c>
      <c r="AT355" s="238"/>
    </row>
    <row r="356" spans="3:46" ht="12.75">
      <c r="C356" s="239" t="s">
        <v>464</v>
      </c>
      <c r="D356" s="240" t="s">
        <v>31</v>
      </c>
      <c r="E356" s="243"/>
      <c r="F356" s="244" t="s">
        <v>465</v>
      </c>
      <c r="G356" s="240" t="s">
        <v>31</v>
      </c>
      <c r="H356" s="243"/>
      <c r="I356" s="410" t="s">
        <v>465</v>
      </c>
      <c r="J356" s="411"/>
      <c r="L356" s="239" t="s">
        <v>464</v>
      </c>
      <c r="M356" s="240" t="s">
        <v>31</v>
      </c>
      <c r="N356" s="243"/>
      <c r="O356" s="244" t="s">
        <v>465</v>
      </c>
      <c r="P356" s="240" t="s">
        <v>31</v>
      </c>
      <c r="Q356" s="243"/>
      <c r="R356" s="410" t="s">
        <v>465</v>
      </c>
      <c r="S356" s="411"/>
      <c r="U356" s="239" t="s">
        <v>464</v>
      </c>
      <c r="V356" s="240" t="s">
        <v>31</v>
      </c>
      <c r="W356" s="243"/>
      <c r="X356" s="247" t="s">
        <v>465</v>
      </c>
      <c r="Y356" s="240" t="s">
        <v>31</v>
      </c>
      <c r="Z356" s="243"/>
      <c r="AA356" s="245" t="s">
        <v>465</v>
      </c>
      <c r="AB356" s="246"/>
      <c r="AD356" s="239" t="s">
        <v>464</v>
      </c>
      <c r="AE356" s="240" t="s">
        <v>31</v>
      </c>
      <c r="AF356" s="243"/>
      <c r="AG356" s="247" t="s">
        <v>465</v>
      </c>
      <c r="AH356" s="240" t="s">
        <v>31</v>
      </c>
      <c r="AI356" s="243"/>
      <c r="AJ356" s="245" t="s">
        <v>465</v>
      </c>
      <c r="AK356" s="246"/>
      <c r="AL356" s="278"/>
      <c r="AM356" s="239" t="s">
        <v>464</v>
      </c>
      <c r="AN356" s="240" t="s">
        <v>31</v>
      </c>
      <c r="AO356" s="243"/>
      <c r="AP356" s="247" t="s">
        <v>465</v>
      </c>
      <c r="AQ356" s="240" t="s">
        <v>31</v>
      </c>
      <c r="AR356" s="243"/>
      <c r="AS356" s="245" t="s">
        <v>465</v>
      </c>
      <c r="AT356" s="246"/>
    </row>
    <row r="357" spans="3:46" ht="15.75">
      <c r="C357" s="248">
        <v>1</v>
      </c>
      <c r="D357" s="404" t="s">
        <v>635</v>
      </c>
      <c r="E357" s="407"/>
      <c r="F357" s="249">
        <v>1</v>
      </c>
      <c r="G357" s="226" t="s">
        <v>787</v>
      </c>
      <c r="H357" s="227"/>
      <c r="I357" s="250">
        <v>0</v>
      </c>
      <c r="J357" s="251"/>
      <c r="L357" s="248">
        <v>1</v>
      </c>
      <c r="M357" s="404" t="s">
        <v>312</v>
      </c>
      <c r="N357" s="406"/>
      <c r="O357" s="249">
        <v>0.5</v>
      </c>
      <c r="P357" s="404" t="s">
        <v>304</v>
      </c>
      <c r="Q357" s="407"/>
      <c r="R357" s="250">
        <v>0.5</v>
      </c>
      <c r="S357" s="251" t="s">
        <v>34</v>
      </c>
      <c r="U357" s="248">
        <v>1</v>
      </c>
      <c r="V357" s="404" t="s">
        <v>264</v>
      </c>
      <c r="W357" s="407"/>
      <c r="X357" s="249">
        <v>0</v>
      </c>
      <c r="Y357" s="404" t="s">
        <v>705</v>
      </c>
      <c r="Z357" s="405"/>
      <c r="AA357" s="252">
        <v>1</v>
      </c>
      <c r="AB357" s="251" t="s">
        <v>34</v>
      </c>
      <c r="AD357" s="248">
        <v>1</v>
      </c>
      <c r="AE357" s="226">
        <v>0</v>
      </c>
      <c r="AF357" s="293"/>
      <c r="AG357" s="249">
        <v>0</v>
      </c>
      <c r="AH357" s="226">
        <v>0</v>
      </c>
      <c r="AI357" s="293"/>
      <c r="AJ357" s="252">
        <v>0</v>
      </c>
      <c r="AK357" s="251" t="s">
        <v>23</v>
      </c>
      <c r="AL357" s="276"/>
      <c r="AM357" s="248">
        <v>1</v>
      </c>
      <c r="AN357" s="404">
        <v>0</v>
      </c>
      <c r="AO357" s="405"/>
      <c r="AP357" s="249">
        <v>0</v>
      </c>
      <c r="AQ357" s="404">
        <v>0</v>
      </c>
      <c r="AR357" s="405"/>
      <c r="AS357" s="252">
        <v>0</v>
      </c>
      <c r="AT357" s="251">
        <v>0</v>
      </c>
    </row>
    <row r="358" spans="3:46" ht="15.75">
      <c r="C358" s="253">
        <v>2</v>
      </c>
      <c r="D358" s="389" t="s">
        <v>438</v>
      </c>
      <c r="E358" s="377"/>
      <c r="F358" s="255">
        <v>0</v>
      </c>
      <c r="G358" s="254" t="s">
        <v>283</v>
      </c>
      <c r="H358" s="241"/>
      <c r="I358" s="256">
        <v>1</v>
      </c>
      <c r="J358" s="257" t="s">
        <v>34</v>
      </c>
      <c r="L358" s="253">
        <v>2</v>
      </c>
      <c r="M358" s="389" t="s">
        <v>536</v>
      </c>
      <c r="N358" s="376"/>
      <c r="O358" s="255">
        <v>0.5</v>
      </c>
      <c r="P358" s="389" t="s">
        <v>268</v>
      </c>
      <c r="Q358" s="377"/>
      <c r="R358" s="256">
        <v>0.5</v>
      </c>
      <c r="S358" s="257" t="s">
        <v>34</v>
      </c>
      <c r="U358" s="253">
        <v>2</v>
      </c>
      <c r="V358" s="389" t="s">
        <v>629</v>
      </c>
      <c r="W358" s="377"/>
      <c r="X358" s="255">
        <v>1</v>
      </c>
      <c r="Y358" s="389" t="s">
        <v>674</v>
      </c>
      <c r="Z358" s="412"/>
      <c r="AA358" s="258">
        <v>0</v>
      </c>
      <c r="AB358" s="257" t="s">
        <v>34</v>
      </c>
      <c r="AD358" s="253">
        <v>2</v>
      </c>
      <c r="AE358" s="254">
        <v>0</v>
      </c>
      <c r="AF358" s="283"/>
      <c r="AG358" s="255">
        <v>0</v>
      </c>
      <c r="AH358" s="254">
        <v>0</v>
      </c>
      <c r="AI358" s="283"/>
      <c r="AJ358" s="258">
        <v>0</v>
      </c>
      <c r="AK358" s="257" t="s">
        <v>23</v>
      </c>
      <c r="AL358" s="276"/>
      <c r="AM358" s="253">
        <v>2</v>
      </c>
      <c r="AN358" s="389">
        <v>0</v>
      </c>
      <c r="AO358" s="412"/>
      <c r="AP358" s="255">
        <v>0</v>
      </c>
      <c r="AQ358" s="389">
        <v>0</v>
      </c>
      <c r="AR358" s="412"/>
      <c r="AS358" s="258">
        <v>0</v>
      </c>
      <c r="AT358" s="257">
        <v>0</v>
      </c>
    </row>
    <row r="359" spans="3:46" ht="15.75">
      <c r="C359" s="253">
        <v>3</v>
      </c>
      <c r="D359" s="389" t="s">
        <v>64</v>
      </c>
      <c r="E359" s="377"/>
      <c r="F359" s="255">
        <v>0</v>
      </c>
      <c r="G359" s="254" t="s">
        <v>37</v>
      </c>
      <c r="H359" s="241"/>
      <c r="I359" s="256">
        <v>1</v>
      </c>
      <c r="J359" s="257" t="s">
        <v>34</v>
      </c>
      <c r="L359" s="253">
        <v>3</v>
      </c>
      <c r="M359" s="389" t="s">
        <v>66</v>
      </c>
      <c r="N359" s="376"/>
      <c r="O359" s="255">
        <v>0</v>
      </c>
      <c r="P359" s="389" t="s">
        <v>522</v>
      </c>
      <c r="Q359" s="377"/>
      <c r="R359" s="256">
        <v>1</v>
      </c>
      <c r="S359" s="257" t="s">
        <v>34</v>
      </c>
      <c r="U359" s="253">
        <v>3</v>
      </c>
      <c r="V359" s="389" t="s">
        <v>363</v>
      </c>
      <c r="W359" s="377"/>
      <c r="X359" s="255">
        <v>0.5</v>
      </c>
      <c r="Y359" s="389" t="s">
        <v>640</v>
      </c>
      <c r="Z359" s="412"/>
      <c r="AA359" s="258">
        <v>0.5</v>
      </c>
      <c r="AB359" s="257" t="s">
        <v>34</v>
      </c>
      <c r="AD359" s="253">
        <v>3</v>
      </c>
      <c r="AE359" s="254" t="s">
        <v>499</v>
      </c>
      <c r="AF359" s="283"/>
      <c r="AG359" s="255">
        <v>1</v>
      </c>
      <c r="AH359" s="254" t="s">
        <v>399</v>
      </c>
      <c r="AI359" s="283"/>
      <c r="AJ359" s="258">
        <v>0</v>
      </c>
      <c r="AK359" s="257" t="s">
        <v>34</v>
      </c>
      <c r="AL359" s="276"/>
      <c r="AM359" s="253">
        <v>3</v>
      </c>
      <c r="AN359" s="389">
        <v>0</v>
      </c>
      <c r="AO359" s="412"/>
      <c r="AP359" s="255">
        <v>0</v>
      </c>
      <c r="AQ359" s="389">
        <v>0</v>
      </c>
      <c r="AR359" s="412"/>
      <c r="AS359" s="258">
        <v>0</v>
      </c>
      <c r="AT359" s="257">
        <v>0</v>
      </c>
    </row>
    <row r="360" spans="3:46" ht="15.75">
      <c r="C360" s="253">
        <v>4</v>
      </c>
      <c r="D360" s="389" t="s">
        <v>93</v>
      </c>
      <c r="E360" s="377"/>
      <c r="F360" s="255">
        <v>1</v>
      </c>
      <c r="G360" s="254" t="s">
        <v>73</v>
      </c>
      <c r="H360" s="241"/>
      <c r="I360" s="256">
        <v>0</v>
      </c>
      <c r="J360" s="257" t="s">
        <v>34</v>
      </c>
      <c r="L360" s="253">
        <v>4</v>
      </c>
      <c r="M360" s="389" t="s">
        <v>445</v>
      </c>
      <c r="N360" s="376"/>
      <c r="O360" s="255">
        <v>0</v>
      </c>
      <c r="P360" s="389" t="s">
        <v>281</v>
      </c>
      <c r="Q360" s="377"/>
      <c r="R360" s="256">
        <v>1</v>
      </c>
      <c r="S360" s="257" t="s">
        <v>34</v>
      </c>
      <c r="U360" s="253">
        <v>4</v>
      </c>
      <c r="V360" s="389" t="s">
        <v>480</v>
      </c>
      <c r="W360" s="377"/>
      <c r="X360" s="255">
        <v>0</v>
      </c>
      <c r="Y360" s="389" t="s">
        <v>642</v>
      </c>
      <c r="Z360" s="412"/>
      <c r="AA360" s="258">
        <v>1</v>
      </c>
      <c r="AB360" s="257" t="s">
        <v>34</v>
      </c>
      <c r="AD360" s="253">
        <v>4</v>
      </c>
      <c r="AE360" s="254" t="s">
        <v>474</v>
      </c>
      <c r="AF360" s="283"/>
      <c r="AG360" s="255">
        <v>0.5</v>
      </c>
      <c r="AH360" s="254" t="s">
        <v>400</v>
      </c>
      <c r="AI360" s="283"/>
      <c r="AJ360" s="258">
        <v>0.5</v>
      </c>
      <c r="AK360" s="257" t="s">
        <v>34</v>
      </c>
      <c r="AL360" s="276"/>
      <c r="AM360" s="253">
        <v>4</v>
      </c>
      <c r="AN360" s="389">
        <v>0</v>
      </c>
      <c r="AO360" s="412"/>
      <c r="AP360" s="255">
        <v>0</v>
      </c>
      <c r="AQ360" s="389">
        <v>0</v>
      </c>
      <c r="AR360" s="412"/>
      <c r="AS360" s="258">
        <v>0</v>
      </c>
      <c r="AT360" s="257">
        <v>0</v>
      </c>
    </row>
    <row r="361" spans="3:46" ht="15.75">
      <c r="C361" s="253">
        <v>5</v>
      </c>
      <c r="D361" s="389" t="s">
        <v>103</v>
      </c>
      <c r="E361" s="377"/>
      <c r="F361" s="255">
        <v>1</v>
      </c>
      <c r="G361" s="254" t="s">
        <v>495</v>
      </c>
      <c r="H361" s="241"/>
      <c r="I361" s="256">
        <v>0</v>
      </c>
      <c r="J361" s="257" t="s">
        <v>34</v>
      </c>
      <c r="L361" s="253">
        <v>5</v>
      </c>
      <c r="M361" s="389" t="s">
        <v>287</v>
      </c>
      <c r="N361" s="376"/>
      <c r="O361" s="255">
        <v>1</v>
      </c>
      <c r="P361" s="389" t="s">
        <v>471</v>
      </c>
      <c r="Q361" s="377"/>
      <c r="R361" s="256">
        <v>0</v>
      </c>
      <c r="S361" s="257" t="s">
        <v>34</v>
      </c>
      <c r="U361" s="253">
        <v>5</v>
      </c>
      <c r="V361" s="389" t="s">
        <v>446</v>
      </c>
      <c r="W361" s="377"/>
      <c r="X361" s="255">
        <v>0</v>
      </c>
      <c r="Y361" s="389" t="s">
        <v>703</v>
      </c>
      <c r="Z361" s="412"/>
      <c r="AA361" s="258">
        <v>1</v>
      </c>
      <c r="AB361" s="257" t="s">
        <v>34</v>
      </c>
      <c r="AD361" s="253">
        <v>5</v>
      </c>
      <c r="AE361" s="254" t="s">
        <v>294</v>
      </c>
      <c r="AF361" s="283"/>
      <c r="AG361" s="255">
        <v>0</v>
      </c>
      <c r="AH361" s="254" t="s">
        <v>302</v>
      </c>
      <c r="AI361" s="283"/>
      <c r="AJ361" s="258">
        <v>1</v>
      </c>
      <c r="AK361" s="257" t="s">
        <v>34</v>
      </c>
      <c r="AL361" s="276"/>
      <c r="AM361" s="253">
        <v>5</v>
      </c>
      <c r="AN361" s="389">
        <v>0</v>
      </c>
      <c r="AO361" s="412"/>
      <c r="AP361" s="255">
        <v>0</v>
      </c>
      <c r="AQ361" s="389">
        <v>0</v>
      </c>
      <c r="AR361" s="412"/>
      <c r="AS361" s="258">
        <v>0</v>
      </c>
      <c r="AT361" s="257">
        <v>0</v>
      </c>
    </row>
    <row r="362" spans="3:46" ht="16.5" thickBot="1">
      <c r="C362" s="259">
        <v>6</v>
      </c>
      <c r="D362" s="386" t="s">
        <v>391</v>
      </c>
      <c r="E362" s="388"/>
      <c r="F362" s="260">
        <v>1</v>
      </c>
      <c r="G362" s="242" t="s">
        <v>787</v>
      </c>
      <c r="H362" s="225"/>
      <c r="I362" s="261">
        <v>0</v>
      </c>
      <c r="J362" s="262" t="s">
        <v>34</v>
      </c>
      <c r="L362" s="259">
        <v>6</v>
      </c>
      <c r="M362" s="386" t="s">
        <v>473</v>
      </c>
      <c r="N362" s="387"/>
      <c r="O362" s="260">
        <v>0</v>
      </c>
      <c r="P362" s="386" t="s">
        <v>369</v>
      </c>
      <c r="Q362" s="388"/>
      <c r="R362" s="261">
        <v>1</v>
      </c>
      <c r="S362" s="262" t="s">
        <v>34</v>
      </c>
      <c r="U362" s="259">
        <v>6</v>
      </c>
      <c r="V362" s="386" t="s">
        <v>454</v>
      </c>
      <c r="W362" s="388"/>
      <c r="X362" s="260">
        <v>1</v>
      </c>
      <c r="Y362" s="386" t="s">
        <v>787</v>
      </c>
      <c r="Z362" s="419"/>
      <c r="AA362" s="263">
        <v>0</v>
      </c>
      <c r="AB362" s="262" t="s">
        <v>34</v>
      </c>
      <c r="AD362" s="259">
        <v>6</v>
      </c>
      <c r="AE362" s="242" t="s">
        <v>626</v>
      </c>
      <c r="AF362" s="284"/>
      <c r="AG362" s="260">
        <v>0</v>
      </c>
      <c r="AH362" s="242" t="s">
        <v>401</v>
      </c>
      <c r="AI362" s="284"/>
      <c r="AJ362" s="263">
        <v>1</v>
      </c>
      <c r="AK362" s="262" t="s">
        <v>34</v>
      </c>
      <c r="AL362" s="276"/>
      <c r="AM362" s="259">
        <v>6</v>
      </c>
      <c r="AN362" s="386">
        <v>0</v>
      </c>
      <c r="AO362" s="419"/>
      <c r="AP362" s="260">
        <v>0</v>
      </c>
      <c r="AQ362" s="386">
        <v>0</v>
      </c>
      <c r="AR362" s="419"/>
      <c r="AS362" s="263">
        <v>0</v>
      </c>
      <c r="AT362" s="262">
        <v>0</v>
      </c>
    </row>
    <row r="363" ht="14.25" thickBot="1" thickTop="1"/>
    <row r="364" spans="3:46" ht="18.75" thickTop="1">
      <c r="C364" s="228"/>
      <c r="D364" s="224" t="s">
        <v>29</v>
      </c>
      <c r="E364" s="224"/>
      <c r="F364" s="224"/>
      <c r="G364" s="224" t="s">
        <v>30</v>
      </c>
      <c r="H364" s="224"/>
      <c r="I364" s="229"/>
      <c r="J364" s="230"/>
      <c r="L364" s="228"/>
      <c r="M364" s="224" t="s">
        <v>29</v>
      </c>
      <c r="N364" s="224"/>
      <c r="O364" s="224"/>
      <c r="P364" s="224" t="s">
        <v>30</v>
      </c>
      <c r="Q364" s="224"/>
      <c r="R364" s="229"/>
      <c r="S364" s="230"/>
      <c r="U364" s="228"/>
      <c r="V364" s="224" t="s">
        <v>29</v>
      </c>
      <c r="W364" s="224"/>
      <c r="X364" s="224"/>
      <c r="Y364" s="224" t="s">
        <v>30</v>
      </c>
      <c r="Z364" s="224"/>
      <c r="AA364" s="229"/>
      <c r="AB364" s="230"/>
      <c r="AD364" s="228"/>
      <c r="AE364" s="224" t="s">
        <v>29</v>
      </c>
      <c r="AF364" s="224"/>
      <c r="AG364" s="224"/>
      <c r="AH364" s="224" t="s">
        <v>30</v>
      </c>
      <c r="AI364" s="224"/>
      <c r="AJ364" s="229"/>
      <c r="AK364" s="230"/>
      <c r="AM364" s="228"/>
      <c r="AN364" s="224" t="s">
        <v>29</v>
      </c>
      <c r="AO364" s="224"/>
      <c r="AP364" s="224"/>
      <c r="AQ364" s="224" t="s">
        <v>30</v>
      </c>
      <c r="AR364" s="224"/>
      <c r="AS364" s="229"/>
      <c r="AT364" s="230"/>
    </row>
    <row r="365" spans="3:46" ht="21">
      <c r="C365" s="231">
        <v>39819</v>
      </c>
      <c r="D365" s="232" t="s">
        <v>12</v>
      </c>
      <c r="E365" s="233" t="s">
        <v>11</v>
      </c>
      <c r="F365" s="234">
        <v>1</v>
      </c>
      <c r="G365" s="235" t="s">
        <v>12</v>
      </c>
      <c r="H365" s="233" t="s">
        <v>8</v>
      </c>
      <c r="I365" s="408">
        <v>5</v>
      </c>
      <c r="J365" s="418"/>
      <c r="L365" s="231">
        <v>39785</v>
      </c>
      <c r="M365" s="232" t="s">
        <v>9</v>
      </c>
      <c r="N365" s="235" t="s">
        <v>8</v>
      </c>
      <c r="O365" s="234">
        <v>4</v>
      </c>
      <c r="P365" s="235" t="s">
        <v>10</v>
      </c>
      <c r="Q365" s="235" t="s">
        <v>16</v>
      </c>
      <c r="R365" s="408">
        <v>2</v>
      </c>
      <c r="S365" s="409"/>
      <c r="U365" s="231">
        <v>39819</v>
      </c>
      <c r="V365" s="235" t="s">
        <v>13</v>
      </c>
      <c r="W365" s="235" t="s">
        <v>23</v>
      </c>
      <c r="X365" s="237">
        <v>4.5</v>
      </c>
      <c r="Y365" s="235" t="s">
        <v>12</v>
      </c>
      <c r="Z365" s="235" t="s">
        <v>23</v>
      </c>
      <c r="AA365" s="237">
        <v>1.5</v>
      </c>
      <c r="AB365" s="238"/>
      <c r="AD365" s="231">
        <v>39853</v>
      </c>
      <c r="AE365" s="235" t="s">
        <v>27</v>
      </c>
      <c r="AF365" s="235">
        <v>0</v>
      </c>
      <c r="AG365" s="237">
        <v>3</v>
      </c>
      <c r="AH365" s="235" t="s">
        <v>9</v>
      </c>
      <c r="AI365" s="235" t="s">
        <v>16</v>
      </c>
      <c r="AJ365" s="237">
        <v>1</v>
      </c>
      <c r="AK365" s="238"/>
      <c r="AL365" s="277"/>
      <c r="AM365" s="231">
        <v>39924</v>
      </c>
      <c r="AN365" s="235" t="s">
        <v>359</v>
      </c>
      <c r="AO365" s="235">
        <v>0</v>
      </c>
      <c r="AP365" s="237">
        <v>0</v>
      </c>
      <c r="AQ365" s="235" t="s">
        <v>282</v>
      </c>
      <c r="AR365" s="235">
        <v>0</v>
      </c>
      <c r="AS365" s="237">
        <v>0</v>
      </c>
      <c r="AT365" s="238"/>
    </row>
    <row r="366" spans="3:46" ht="12.75">
      <c r="C366" s="239" t="s">
        <v>464</v>
      </c>
      <c r="D366" s="240" t="s">
        <v>31</v>
      </c>
      <c r="E366" s="243"/>
      <c r="F366" s="244" t="s">
        <v>465</v>
      </c>
      <c r="G366" s="240" t="s">
        <v>31</v>
      </c>
      <c r="H366" s="243"/>
      <c r="I366" s="410" t="s">
        <v>465</v>
      </c>
      <c r="J366" s="411"/>
      <c r="L366" s="239" t="s">
        <v>464</v>
      </c>
      <c r="M366" s="240" t="s">
        <v>31</v>
      </c>
      <c r="N366" s="243"/>
      <c r="O366" s="244" t="s">
        <v>465</v>
      </c>
      <c r="P366" s="240" t="s">
        <v>31</v>
      </c>
      <c r="Q366" s="243"/>
      <c r="R366" s="410" t="s">
        <v>465</v>
      </c>
      <c r="S366" s="411"/>
      <c r="U366" s="239" t="s">
        <v>464</v>
      </c>
      <c r="V366" s="240" t="s">
        <v>31</v>
      </c>
      <c r="W366" s="243"/>
      <c r="X366" s="247" t="s">
        <v>465</v>
      </c>
      <c r="Y366" s="240" t="s">
        <v>31</v>
      </c>
      <c r="Z366" s="243"/>
      <c r="AA366" s="245" t="s">
        <v>465</v>
      </c>
      <c r="AB366" s="246"/>
      <c r="AD366" s="239" t="s">
        <v>464</v>
      </c>
      <c r="AE366" s="240" t="s">
        <v>31</v>
      </c>
      <c r="AF366" s="243"/>
      <c r="AG366" s="247" t="s">
        <v>465</v>
      </c>
      <c r="AH366" s="240" t="s">
        <v>31</v>
      </c>
      <c r="AI366" s="243"/>
      <c r="AJ366" s="245" t="s">
        <v>465</v>
      </c>
      <c r="AK366" s="246"/>
      <c r="AL366" s="278"/>
      <c r="AM366" s="239" t="s">
        <v>464</v>
      </c>
      <c r="AN366" s="240" t="s">
        <v>31</v>
      </c>
      <c r="AO366" s="243"/>
      <c r="AP366" s="247" t="s">
        <v>465</v>
      </c>
      <c r="AQ366" s="240" t="s">
        <v>31</v>
      </c>
      <c r="AR366" s="243"/>
      <c r="AS366" s="245" t="s">
        <v>465</v>
      </c>
      <c r="AT366" s="246"/>
    </row>
    <row r="367" spans="3:46" ht="15.75">
      <c r="C367" s="248">
        <v>1</v>
      </c>
      <c r="D367" s="404" t="s">
        <v>520</v>
      </c>
      <c r="E367" s="407"/>
      <c r="F367" s="249">
        <v>0</v>
      </c>
      <c r="G367" s="226" t="s">
        <v>266</v>
      </c>
      <c r="H367" s="227"/>
      <c r="I367" s="250">
        <v>1</v>
      </c>
      <c r="J367" s="251"/>
      <c r="L367" s="248">
        <v>1</v>
      </c>
      <c r="M367" s="404" t="s">
        <v>667</v>
      </c>
      <c r="N367" s="406"/>
      <c r="O367" s="249">
        <v>0</v>
      </c>
      <c r="P367" s="404" t="s">
        <v>623</v>
      </c>
      <c r="Q367" s="407"/>
      <c r="R367" s="250">
        <v>1</v>
      </c>
      <c r="S367" s="251" t="s">
        <v>34</v>
      </c>
      <c r="U367" s="248">
        <v>1</v>
      </c>
      <c r="V367" s="404" t="s">
        <v>467</v>
      </c>
      <c r="W367" s="407"/>
      <c r="X367" s="249">
        <v>1</v>
      </c>
      <c r="Y367" s="404" t="s">
        <v>547</v>
      </c>
      <c r="Z367" s="405"/>
      <c r="AA367" s="252">
        <v>0</v>
      </c>
      <c r="AB367" s="251" t="s">
        <v>34</v>
      </c>
      <c r="AD367" s="248">
        <v>1</v>
      </c>
      <c r="AE367" s="226">
        <v>0</v>
      </c>
      <c r="AF367" s="293"/>
      <c r="AG367" s="249">
        <v>0</v>
      </c>
      <c r="AH367" s="226">
        <v>0</v>
      </c>
      <c r="AI367" s="293"/>
      <c r="AJ367" s="252">
        <v>0</v>
      </c>
      <c r="AK367" s="251" t="s">
        <v>23</v>
      </c>
      <c r="AL367" s="276"/>
      <c r="AM367" s="248">
        <v>1</v>
      </c>
      <c r="AN367" s="404">
        <v>0</v>
      </c>
      <c r="AO367" s="405"/>
      <c r="AP367" s="249">
        <v>0</v>
      </c>
      <c r="AQ367" s="404">
        <v>0</v>
      </c>
      <c r="AR367" s="405"/>
      <c r="AS367" s="252">
        <v>0</v>
      </c>
      <c r="AT367" s="251">
        <v>0</v>
      </c>
    </row>
    <row r="368" spans="3:46" ht="15.75">
      <c r="C368" s="253">
        <v>2</v>
      </c>
      <c r="D368" s="389" t="s">
        <v>223</v>
      </c>
      <c r="E368" s="377"/>
      <c r="F368" s="255">
        <v>0.5</v>
      </c>
      <c r="G368" s="254" t="s">
        <v>77</v>
      </c>
      <c r="H368" s="241"/>
      <c r="I368" s="256">
        <v>0.5</v>
      </c>
      <c r="J368" s="257" t="s">
        <v>34</v>
      </c>
      <c r="L368" s="253">
        <v>2</v>
      </c>
      <c r="M368" s="389" t="s">
        <v>366</v>
      </c>
      <c r="N368" s="376"/>
      <c r="O368" s="255">
        <v>1</v>
      </c>
      <c r="P368" s="389" t="s">
        <v>450</v>
      </c>
      <c r="Q368" s="377"/>
      <c r="R368" s="256">
        <v>0</v>
      </c>
      <c r="S368" s="257" t="s">
        <v>34</v>
      </c>
      <c r="U368" s="253">
        <v>2</v>
      </c>
      <c r="V368" s="389" t="s">
        <v>71</v>
      </c>
      <c r="W368" s="377"/>
      <c r="X368" s="255">
        <v>1</v>
      </c>
      <c r="Y368" s="389" t="s">
        <v>297</v>
      </c>
      <c r="Z368" s="412"/>
      <c r="AA368" s="258">
        <v>0</v>
      </c>
      <c r="AB368" s="257" t="s">
        <v>34</v>
      </c>
      <c r="AD368" s="253">
        <v>2</v>
      </c>
      <c r="AE368" s="254">
        <v>0</v>
      </c>
      <c r="AF368" s="283"/>
      <c r="AG368" s="255">
        <v>0</v>
      </c>
      <c r="AH368" s="254">
        <v>0</v>
      </c>
      <c r="AI368" s="283"/>
      <c r="AJ368" s="258">
        <v>0</v>
      </c>
      <c r="AK368" s="257" t="s">
        <v>23</v>
      </c>
      <c r="AL368" s="276"/>
      <c r="AM368" s="253">
        <v>2</v>
      </c>
      <c r="AN368" s="389">
        <v>0</v>
      </c>
      <c r="AO368" s="412"/>
      <c r="AP368" s="255">
        <v>0</v>
      </c>
      <c r="AQ368" s="389">
        <v>0</v>
      </c>
      <c r="AR368" s="412"/>
      <c r="AS368" s="258">
        <v>0</v>
      </c>
      <c r="AT368" s="257">
        <v>0</v>
      </c>
    </row>
    <row r="369" spans="3:46" ht="15.75">
      <c r="C369" s="253">
        <v>3</v>
      </c>
      <c r="D369" s="389" t="s">
        <v>787</v>
      </c>
      <c r="E369" s="377"/>
      <c r="F369" s="255">
        <v>0</v>
      </c>
      <c r="G369" s="254" t="s">
        <v>351</v>
      </c>
      <c r="H369" s="241"/>
      <c r="I369" s="256">
        <v>1</v>
      </c>
      <c r="J369" s="257" t="s">
        <v>34</v>
      </c>
      <c r="L369" s="253">
        <v>3</v>
      </c>
      <c r="M369" s="389" t="s">
        <v>389</v>
      </c>
      <c r="N369" s="376"/>
      <c r="O369" s="255">
        <v>1</v>
      </c>
      <c r="P369" s="389" t="s">
        <v>72</v>
      </c>
      <c r="Q369" s="377"/>
      <c r="R369" s="256">
        <v>0</v>
      </c>
      <c r="S369" s="257" t="s">
        <v>34</v>
      </c>
      <c r="U369" s="253">
        <v>3</v>
      </c>
      <c r="V369" s="389" t="s">
        <v>98</v>
      </c>
      <c r="W369" s="377"/>
      <c r="X369" s="255">
        <v>0</v>
      </c>
      <c r="Y369" s="389" t="s">
        <v>731</v>
      </c>
      <c r="Z369" s="412"/>
      <c r="AA369" s="258">
        <v>1</v>
      </c>
      <c r="AB369" s="257" t="s">
        <v>34</v>
      </c>
      <c r="AD369" s="253">
        <v>3</v>
      </c>
      <c r="AE369" s="254" t="s">
        <v>660</v>
      </c>
      <c r="AF369" s="283"/>
      <c r="AG369" s="255">
        <v>1</v>
      </c>
      <c r="AH369" s="254" t="s">
        <v>499</v>
      </c>
      <c r="AI369" s="283"/>
      <c r="AJ369" s="258">
        <v>0</v>
      </c>
      <c r="AK369" s="257" t="s">
        <v>34</v>
      </c>
      <c r="AL369" s="276"/>
      <c r="AM369" s="253">
        <v>3</v>
      </c>
      <c r="AN369" s="389">
        <v>0</v>
      </c>
      <c r="AO369" s="412"/>
      <c r="AP369" s="255">
        <v>0</v>
      </c>
      <c r="AQ369" s="389">
        <v>0</v>
      </c>
      <c r="AR369" s="412"/>
      <c r="AS369" s="258">
        <v>0</v>
      </c>
      <c r="AT369" s="257">
        <v>0</v>
      </c>
    </row>
    <row r="370" spans="3:46" ht="15.75">
      <c r="C370" s="253">
        <v>4</v>
      </c>
      <c r="D370" s="389" t="s">
        <v>95</v>
      </c>
      <c r="E370" s="377"/>
      <c r="F370" s="255">
        <v>0.5</v>
      </c>
      <c r="G370" s="254" t="s">
        <v>259</v>
      </c>
      <c r="H370" s="241"/>
      <c r="I370" s="256">
        <v>0.5</v>
      </c>
      <c r="J370" s="257" t="s">
        <v>34</v>
      </c>
      <c r="L370" s="253">
        <v>4</v>
      </c>
      <c r="M370" s="389" t="s">
        <v>625</v>
      </c>
      <c r="N370" s="376"/>
      <c r="O370" s="255">
        <v>0</v>
      </c>
      <c r="P370" s="389" t="s">
        <v>68</v>
      </c>
      <c r="Q370" s="377"/>
      <c r="R370" s="256">
        <v>1</v>
      </c>
      <c r="S370" s="257" t="s">
        <v>34</v>
      </c>
      <c r="U370" s="253">
        <v>4</v>
      </c>
      <c r="V370" s="389" t="s">
        <v>734</v>
      </c>
      <c r="W370" s="377"/>
      <c r="X370" s="255">
        <v>1</v>
      </c>
      <c r="Y370" s="389" t="s">
        <v>53</v>
      </c>
      <c r="Z370" s="412"/>
      <c r="AA370" s="258">
        <v>0</v>
      </c>
      <c r="AB370" s="257" t="s">
        <v>34</v>
      </c>
      <c r="AD370" s="253">
        <v>4</v>
      </c>
      <c r="AE370" s="254" t="s">
        <v>46</v>
      </c>
      <c r="AF370" s="283"/>
      <c r="AG370" s="255">
        <v>1</v>
      </c>
      <c r="AH370" s="254" t="s">
        <v>62</v>
      </c>
      <c r="AI370" s="283"/>
      <c r="AJ370" s="258">
        <v>0</v>
      </c>
      <c r="AK370" s="257" t="s">
        <v>34</v>
      </c>
      <c r="AL370" s="276"/>
      <c r="AM370" s="253">
        <v>4</v>
      </c>
      <c r="AN370" s="389">
        <v>0</v>
      </c>
      <c r="AO370" s="412"/>
      <c r="AP370" s="255">
        <v>0</v>
      </c>
      <c r="AQ370" s="389">
        <v>0</v>
      </c>
      <c r="AR370" s="412"/>
      <c r="AS370" s="258">
        <v>0</v>
      </c>
      <c r="AT370" s="257">
        <v>0</v>
      </c>
    </row>
    <row r="371" spans="3:46" ht="15.75">
      <c r="C371" s="253">
        <v>5</v>
      </c>
      <c r="D371" s="389" t="s">
        <v>91</v>
      </c>
      <c r="E371" s="377"/>
      <c r="F371" s="255">
        <v>0</v>
      </c>
      <c r="G371" s="254" t="s">
        <v>74</v>
      </c>
      <c r="H371" s="241"/>
      <c r="I371" s="256">
        <v>1</v>
      </c>
      <c r="J371" s="257" t="s">
        <v>34</v>
      </c>
      <c r="L371" s="253">
        <v>5</v>
      </c>
      <c r="M371" s="389" t="s">
        <v>292</v>
      </c>
      <c r="N371" s="376"/>
      <c r="O371" s="255">
        <v>1</v>
      </c>
      <c r="P371" s="389" t="s">
        <v>453</v>
      </c>
      <c r="Q371" s="377"/>
      <c r="R371" s="256">
        <v>0</v>
      </c>
      <c r="S371" s="257" t="s">
        <v>34</v>
      </c>
      <c r="U371" s="253">
        <v>5</v>
      </c>
      <c r="V371" s="389" t="s">
        <v>470</v>
      </c>
      <c r="W371" s="377"/>
      <c r="X371" s="255">
        <v>1</v>
      </c>
      <c r="Y371" s="389" t="s">
        <v>670</v>
      </c>
      <c r="Z371" s="412"/>
      <c r="AA371" s="258">
        <v>0</v>
      </c>
      <c r="AB371" s="257" t="s">
        <v>34</v>
      </c>
      <c r="AD371" s="253">
        <v>5</v>
      </c>
      <c r="AE371" s="254" t="s">
        <v>668</v>
      </c>
      <c r="AF371" s="283"/>
      <c r="AG371" s="255">
        <v>0</v>
      </c>
      <c r="AH371" s="254" t="s">
        <v>89</v>
      </c>
      <c r="AI371" s="283"/>
      <c r="AJ371" s="258">
        <v>1</v>
      </c>
      <c r="AK371" s="257" t="s">
        <v>34</v>
      </c>
      <c r="AL371" s="276"/>
      <c r="AM371" s="253">
        <v>5</v>
      </c>
      <c r="AN371" s="389">
        <v>0</v>
      </c>
      <c r="AO371" s="412"/>
      <c r="AP371" s="255">
        <v>0</v>
      </c>
      <c r="AQ371" s="389">
        <v>0</v>
      </c>
      <c r="AR371" s="412"/>
      <c r="AS371" s="258">
        <v>0</v>
      </c>
      <c r="AT371" s="257">
        <v>0</v>
      </c>
    </row>
    <row r="372" spans="3:46" ht="16.5" thickBot="1">
      <c r="C372" s="259">
        <v>6</v>
      </c>
      <c r="D372" s="386" t="s">
        <v>61</v>
      </c>
      <c r="E372" s="388"/>
      <c r="F372" s="260">
        <v>0</v>
      </c>
      <c r="G372" s="242" t="s">
        <v>76</v>
      </c>
      <c r="H372" s="225"/>
      <c r="I372" s="261">
        <v>1</v>
      </c>
      <c r="J372" s="262" t="s">
        <v>34</v>
      </c>
      <c r="L372" s="259">
        <v>6</v>
      </c>
      <c r="M372" s="386" t="s">
        <v>293</v>
      </c>
      <c r="N372" s="387"/>
      <c r="O372" s="260">
        <v>1</v>
      </c>
      <c r="P372" s="386" t="s">
        <v>523</v>
      </c>
      <c r="Q372" s="388"/>
      <c r="R372" s="261">
        <v>0</v>
      </c>
      <c r="S372" s="262" t="s">
        <v>34</v>
      </c>
      <c r="U372" s="259">
        <v>6</v>
      </c>
      <c r="V372" s="386" t="s">
        <v>496</v>
      </c>
      <c r="W372" s="388"/>
      <c r="X372" s="260">
        <v>0.5</v>
      </c>
      <c r="Y372" s="386" t="s">
        <v>92</v>
      </c>
      <c r="Z372" s="419"/>
      <c r="AA372" s="263">
        <v>0.5</v>
      </c>
      <c r="AB372" s="262" t="s">
        <v>34</v>
      </c>
      <c r="AD372" s="259">
        <v>6</v>
      </c>
      <c r="AE372" s="242" t="s">
        <v>666</v>
      </c>
      <c r="AF372" s="284"/>
      <c r="AG372" s="260">
        <v>1</v>
      </c>
      <c r="AH372" s="242" t="s">
        <v>626</v>
      </c>
      <c r="AI372" s="284"/>
      <c r="AJ372" s="263">
        <v>0</v>
      </c>
      <c r="AK372" s="262" t="s">
        <v>34</v>
      </c>
      <c r="AL372" s="276"/>
      <c r="AM372" s="259">
        <v>6</v>
      </c>
      <c r="AN372" s="386">
        <v>0</v>
      </c>
      <c r="AO372" s="419"/>
      <c r="AP372" s="260">
        <v>0</v>
      </c>
      <c r="AQ372" s="386">
        <v>0</v>
      </c>
      <c r="AR372" s="419"/>
      <c r="AS372" s="263">
        <v>0</v>
      </c>
      <c r="AT372" s="262">
        <v>0</v>
      </c>
    </row>
    <row r="373" ht="14.25" thickBot="1" thickTop="1"/>
    <row r="374" spans="3:46" ht="18.75" thickTop="1">
      <c r="C374" s="228"/>
      <c r="D374" s="224" t="s">
        <v>29</v>
      </c>
      <c r="E374" s="224"/>
      <c r="F374" s="224"/>
      <c r="G374" s="224" t="s">
        <v>30</v>
      </c>
      <c r="H374" s="224"/>
      <c r="I374" s="229"/>
      <c r="J374" s="230"/>
      <c r="L374" s="228"/>
      <c r="M374" s="224" t="s">
        <v>29</v>
      </c>
      <c r="N374" s="224"/>
      <c r="O374" s="224"/>
      <c r="P374" s="224" t="s">
        <v>30</v>
      </c>
      <c r="Q374" s="224"/>
      <c r="R374" s="229"/>
      <c r="S374" s="230"/>
      <c r="U374" s="228"/>
      <c r="V374" s="224" t="s">
        <v>29</v>
      </c>
      <c r="W374" s="224"/>
      <c r="X374" s="224"/>
      <c r="Y374" s="224" t="s">
        <v>30</v>
      </c>
      <c r="Z374" s="224"/>
      <c r="AA374" s="229"/>
      <c r="AB374" s="230"/>
      <c r="AD374" s="228"/>
      <c r="AE374" s="224" t="s">
        <v>29</v>
      </c>
      <c r="AF374" s="224"/>
      <c r="AG374" s="224"/>
      <c r="AH374" s="224" t="s">
        <v>30</v>
      </c>
      <c r="AI374" s="224"/>
      <c r="AJ374" s="229"/>
      <c r="AK374" s="230"/>
      <c r="AM374" s="228"/>
      <c r="AN374" s="224" t="s">
        <v>29</v>
      </c>
      <c r="AO374" s="224"/>
      <c r="AP374" s="224"/>
      <c r="AQ374" s="224" t="s">
        <v>30</v>
      </c>
      <c r="AR374" s="224"/>
      <c r="AS374" s="229"/>
      <c r="AT374" s="230"/>
    </row>
    <row r="375" spans="3:46" ht="21">
      <c r="C375" s="231">
        <v>39819</v>
      </c>
      <c r="D375" s="232" t="s">
        <v>10</v>
      </c>
      <c r="E375" s="233" t="s">
        <v>11</v>
      </c>
      <c r="F375" s="234">
        <v>1.5</v>
      </c>
      <c r="G375" s="235" t="s">
        <v>19</v>
      </c>
      <c r="H375" s="233" t="s">
        <v>8</v>
      </c>
      <c r="I375" s="408">
        <v>4.5</v>
      </c>
      <c r="J375" s="418"/>
      <c r="L375" s="231">
        <v>39785</v>
      </c>
      <c r="M375" s="232" t="s">
        <v>17</v>
      </c>
      <c r="N375" s="235">
        <v>0</v>
      </c>
      <c r="O375" s="234">
        <v>4.5</v>
      </c>
      <c r="P375" s="235" t="s">
        <v>14</v>
      </c>
      <c r="Q375" s="235" t="s">
        <v>8</v>
      </c>
      <c r="R375" s="408">
        <v>1.5</v>
      </c>
      <c r="S375" s="409"/>
      <c r="U375" s="231">
        <v>39821</v>
      </c>
      <c r="V375" s="235" t="s">
        <v>14</v>
      </c>
      <c r="W375" s="235" t="s">
        <v>11</v>
      </c>
      <c r="X375" s="237">
        <v>4</v>
      </c>
      <c r="Y375" s="235" t="s">
        <v>18</v>
      </c>
      <c r="Z375" s="235" t="s">
        <v>11</v>
      </c>
      <c r="AA375" s="237">
        <v>2</v>
      </c>
      <c r="AB375" s="238"/>
      <c r="AD375" s="231">
        <v>39854</v>
      </c>
      <c r="AE375" s="235" t="s">
        <v>25</v>
      </c>
      <c r="AF375" s="235" t="s">
        <v>11</v>
      </c>
      <c r="AG375" s="237">
        <v>1</v>
      </c>
      <c r="AH375" s="235" t="s">
        <v>24</v>
      </c>
      <c r="AI375" s="235">
        <v>0</v>
      </c>
      <c r="AJ375" s="237">
        <v>3</v>
      </c>
      <c r="AK375" s="238"/>
      <c r="AL375" s="277"/>
      <c r="AM375" s="231">
        <v>39924</v>
      </c>
      <c r="AN375" s="235" t="s">
        <v>18</v>
      </c>
      <c r="AO375" s="235" t="s">
        <v>16</v>
      </c>
      <c r="AP375" s="237">
        <v>0</v>
      </c>
      <c r="AQ375" s="235" t="s">
        <v>518</v>
      </c>
      <c r="AR375" s="235">
        <v>0</v>
      </c>
      <c r="AS375" s="237">
        <v>0</v>
      </c>
      <c r="AT375" s="238"/>
    </row>
    <row r="376" spans="3:46" ht="12.75">
      <c r="C376" s="239" t="s">
        <v>464</v>
      </c>
      <c r="D376" s="240" t="s">
        <v>31</v>
      </c>
      <c r="E376" s="243"/>
      <c r="F376" s="244" t="s">
        <v>465</v>
      </c>
      <c r="G376" s="240" t="s">
        <v>31</v>
      </c>
      <c r="H376" s="243"/>
      <c r="I376" s="410" t="s">
        <v>465</v>
      </c>
      <c r="J376" s="411"/>
      <c r="L376" s="239" t="s">
        <v>464</v>
      </c>
      <c r="M376" s="240" t="s">
        <v>31</v>
      </c>
      <c r="N376" s="243"/>
      <c r="O376" s="244" t="s">
        <v>465</v>
      </c>
      <c r="P376" s="240" t="s">
        <v>31</v>
      </c>
      <c r="Q376" s="243"/>
      <c r="R376" s="410" t="s">
        <v>465</v>
      </c>
      <c r="S376" s="411"/>
      <c r="U376" s="239" t="s">
        <v>464</v>
      </c>
      <c r="V376" s="240" t="s">
        <v>31</v>
      </c>
      <c r="W376" s="243"/>
      <c r="X376" s="247" t="s">
        <v>465</v>
      </c>
      <c r="Y376" s="240" t="s">
        <v>31</v>
      </c>
      <c r="Z376" s="243"/>
      <c r="AA376" s="245" t="s">
        <v>465</v>
      </c>
      <c r="AB376" s="246"/>
      <c r="AD376" s="239" t="s">
        <v>464</v>
      </c>
      <c r="AE376" s="240" t="s">
        <v>31</v>
      </c>
      <c r="AF376" s="243"/>
      <c r="AG376" s="247" t="s">
        <v>465</v>
      </c>
      <c r="AH376" s="240" t="s">
        <v>31</v>
      </c>
      <c r="AI376" s="243"/>
      <c r="AJ376" s="245" t="s">
        <v>465</v>
      </c>
      <c r="AK376" s="246"/>
      <c r="AL376" s="278"/>
      <c r="AM376" s="239" t="s">
        <v>464</v>
      </c>
      <c r="AN376" s="240" t="s">
        <v>31</v>
      </c>
      <c r="AO376" s="243"/>
      <c r="AP376" s="247" t="s">
        <v>465</v>
      </c>
      <c r="AQ376" s="240" t="s">
        <v>31</v>
      </c>
      <c r="AR376" s="243"/>
      <c r="AS376" s="245" t="s">
        <v>465</v>
      </c>
      <c r="AT376" s="246"/>
    </row>
    <row r="377" spans="3:46" ht="15.75">
      <c r="C377" s="248">
        <v>1</v>
      </c>
      <c r="D377" s="404" t="s">
        <v>68</v>
      </c>
      <c r="E377" s="407"/>
      <c r="F377" s="249">
        <v>0</v>
      </c>
      <c r="G377" s="226" t="s">
        <v>283</v>
      </c>
      <c r="H377" s="227"/>
      <c r="I377" s="250">
        <v>1</v>
      </c>
      <c r="J377" s="251"/>
      <c r="L377" s="248">
        <v>1</v>
      </c>
      <c r="M377" s="404" t="s">
        <v>697</v>
      </c>
      <c r="N377" s="406"/>
      <c r="O377" s="249">
        <v>1</v>
      </c>
      <c r="P377" s="404" t="s">
        <v>81</v>
      </c>
      <c r="Q377" s="407"/>
      <c r="R377" s="250">
        <v>0</v>
      </c>
      <c r="S377" s="251" t="s">
        <v>34</v>
      </c>
      <c r="U377" s="248">
        <v>1</v>
      </c>
      <c r="V377" s="404" t="s">
        <v>264</v>
      </c>
      <c r="W377" s="407"/>
      <c r="X377" s="249">
        <v>1</v>
      </c>
      <c r="Y377" s="404" t="s">
        <v>469</v>
      </c>
      <c r="Z377" s="405"/>
      <c r="AA377" s="252">
        <v>0</v>
      </c>
      <c r="AB377" s="251" t="s">
        <v>34</v>
      </c>
      <c r="AD377" s="248">
        <v>1</v>
      </c>
      <c r="AE377" s="226">
        <v>0</v>
      </c>
      <c r="AF377" s="293"/>
      <c r="AG377" s="249">
        <v>0</v>
      </c>
      <c r="AH377" s="226">
        <v>0</v>
      </c>
      <c r="AI377" s="293"/>
      <c r="AJ377" s="252">
        <v>0</v>
      </c>
      <c r="AK377" s="251" t="s">
        <v>23</v>
      </c>
      <c r="AL377" s="276"/>
      <c r="AM377" s="248">
        <v>1</v>
      </c>
      <c r="AN377" s="404">
        <v>0</v>
      </c>
      <c r="AO377" s="405"/>
      <c r="AP377" s="249">
        <v>0</v>
      </c>
      <c r="AQ377" s="404">
        <v>0</v>
      </c>
      <c r="AR377" s="405"/>
      <c r="AS377" s="252">
        <v>0</v>
      </c>
      <c r="AT377" s="251">
        <v>0</v>
      </c>
    </row>
    <row r="378" spans="3:46" ht="15.75">
      <c r="C378" s="253">
        <v>2</v>
      </c>
      <c r="D378" s="389" t="s">
        <v>624</v>
      </c>
      <c r="E378" s="377"/>
      <c r="F378" s="255">
        <v>0.5</v>
      </c>
      <c r="G378" s="254" t="s">
        <v>35</v>
      </c>
      <c r="H378" s="241"/>
      <c r="I378" s="256">
        <v>0.5</v>
      </c>
      <c r="J378" s="257" t="s">
        <v>34</v>
      </c>
      <c r="L378" s="253">
        <v>2</v>
      </c>
      <c r="M378" s="389" t="s">
        <v>418</v>
      </c>
      <c r="N378" s="376"/>
      <c r="O378" s="255">
        <v>0</v>
      </c>
      <c r="P378" s="389" t="s">
        <v>262</v>
      </c>
      <c r="Q378" s="377"/>
      <c r="R378" s="256">
        <v>1</v>
      </c>
      <c r="S378" s="257" t="s">
        <v>34</v>
      </c>
      <c r="U378" s="253">
        <v>2</v>
      </c>
      <c r="V378" s="389" t="s">
        <v>629</v>
      </c>
      <c r="W378" s="377"/>
      <c r="X378" s="255">
        <v>0.5</v>
      </c>
      <c r="Y378" s="389" t="s">
        <v>54</v>
      </c>
      <c r="Z378" s="412"/>
      <c r="AA378" s="258">
        <v>0.5</v>
      </c>
      <c r="AB378" s="257" t="s">
        <v>34</v>
      </c>
      <c r="AD378" s="253">
        <v>2</v>
      </c>
      <c r="AE378" s="254">
        <v>0</v>
      </c>
      <c r="AF378" s="283"/>
      <c r="AG378" s="255">
        <v>0</v>
      </c>
      <c r="AH378" s="254">
        <v>0</v>
      </c>
      <c r="AI378" s="283"/>
      <c r="AJ378" s="258">
        <v>0</v>
      </c>
      <c r="AK378" s="257" t="s">
        <v>23</v>
      </c>
      <c r="AL378" s="276"/>
      <c r="AM378" s="253">
        <v>2</v>
      </c>
      <c r="AN378" s="389">
        <v>0</v>
      </c>
      <c r="AO378" s="412"/>
      <c r="AP378" s="255">
        <v>0</v>
      </c>
      <c r="AQ378" s="389">
        <v>0</v>
      </c>
      <c r="AR378" s="412"/>
      <c r="AS378" s="258">
        <v>0</v>
      </c>
      <c r="AT378" s="257">
        <v>0</v>
      </c>
    </row>
    <row r="379" spans="3:46" ht="15.75">
      <c r="C379" s="253">
        <v>3</v>
      </c>
      <c r="D379" s="389" t="s">
        <v>41</v>
      </c>
      <c r="E379" s="377"/>
      <c r="F379" s="255">
        <v>0</v>
      </c>
      <c r="G379" s="254" t="s">
        <v>621</v>
      </c>
      <c r="H379" s="241"/>
      <c r="I379" s="256">
        <v>1</v>
      </c>
      <c r="J379" s="257" t="s">
        <v>34</v>
      </c>
      <c r="L379" s="253">
        <v>3</v>
      </c>
      <c r="M379" s="389" t="s">
        <v>677</v>
      </c>
      <c r="N379" s="376"/>
      <c r="O379" s="255">
        <v>1</v>
      </c>
      <c r="P379" s="389" t="s">
        <v>787</v>
      </c>
      <c r="Q379" s="377"/>
      <c r="R379" s="256">
        <v>0</v>
      </c>
      <c r="S379" s="257" t="s">
        <v>34</v>
      </c>
      <c r="U379" s="253">
        <v>3</v>
      </c>
      <c r="V379" s="389" t="s">
        <v>530</v>
      </c>
      <c r="W379" s="377"/>
      <c r="X379" s="255">
        <v>0.5</v>
      </c>
      <c r="Y379" s="389" t="s">
        <v>369</v>
      </c>
      <c r="Z379" s="412"/>
      <c r="AA379" s="258">
        <v>0.5</v>
      </c>
      <c r="AB379" s="257" t="s">
        <v>34</v>
      </c>
      <c r="AD379" s="253">
        <v>3</v>
      </c>
      <c r="AE379" s="254" t="s">
        <v>85</v>
      </c>
      <c r="AF379" s="283"/>
      <c r="AG379" s="255">
        <v>0</v>
      </c>
      <c r="AH379" s="254" t="s">
        <v>399</v>
      </c>
      <c r="AI379" s="283"/>
      <c r="AJ379" s="258">
        <v>1</v>
      </c>
      <c r="AK379" s="257" t="s">
        <v>34</v>
      </c>
      <c r="AL379" s="276"/>
      <c r="AM379" s="253">
        <v>3</v>
      </c>
      <c r="AN379" s="389">
        <v>0</v>
      </c>
      <c r="AO379" s="412"/>
      <c r="AP379" s="255">
        <v>0</v>
      </c>
      <c r="AQ379" s="389">
        <v>0</v>
      </c>
      <c r="AR379" s="412"/>
      <c r="AS379" s="258">
        <v>0</v>
      </c>
      <c r="AT379" s="257">
        <v>0</v>
      </c>
    </row>
    <row r="380" spans="3:46" ht="15.75">
      <c r="C380" s="253">
        <v>4</v>
      </c>
      <c r="D380" s="389" t="s">
        <v>450</v>
      </c>
      <c r="E380" s="377"/>
      <c r="F380" s="255">
        <v>1</v>
      </c>
      <c r="G380" s="254" t="s">
        <v>73</v>
      </c>
      <c r="H380" s="241"/>
      <c r="I380" s="256">
        <v>0</v>
      </c>
      <c r="J380" s="257" t="s">
        <v>34</v>
      </c>
      <c r="L380" s="253">
        <v>4</v>
      </c>
      <c r="M380" s="389" t="s">
        <v>675</v>
      </c>
      <c r="N380" s="376"/>
      <c r="O380" s="255">
        <v>1</v>
      </c>
      <c r="P380" s="389" t="s">
        <v>530</v>
      </c>
      <c r="Q380" s="377"/>
      <c r="R380" s="256">
        <v>0</v>
      </c>
      <c r="S380" s="257" t="s">
        <v>34</v>
      </c>
      <c r="U380" s="253">
        <v>4</v>
      </c>
      <c r="V380" s="389" t="s">
        <v>480</v>
      </c>
      <c r="W380" s="377"/>
      <c r="X380" s="255">
        <v>0.5</v>
      </c>
      <c r="Y380" s="389" t="s">
        <v>355</v>
      </c>
      <c r="Z380" s="412"/>
      <c r="AA380" s="258">
        <v>0.5</v>
      </c>
      <c r="AB380" s="257" t="s">
        <v>34</v>
      </c>
      <c r="AD380" s="253">
        <v>4</v>
      </c>
      <c r="AE380" s="254" t="s">
        <v>287</v>
      </c>
      <c r="AF380" s="283"/>
      <c r="AG380" s="255">
        <v>1</v>
      </c>
      <c r="AH380" s="254" t="s">
        <v>400</v>
      </c>
      <c r="AI380" s="283"/>
      <c r="AJ380" s="258">
        <v>0</v>
      </c>
      <c r="AK380" s="257" t="s">
        <v>34</v>
      </c>
      <c r="AL380" s="276"/>
      <c r="AM380" s="253">
        <v>4</v>
      </c>
      <c r="AN380" s="389">
        <v>0</v>
      </c>
      <c r="AO380" s="412"/>
      <c r="AP380" s="255">
        <v>0</v>
      </c>
      <c r="AQ380" s="389">
        <v>0</v>
      </c>
      <c r="AR380" s="412"/>
      <c r="AS380" s="258">
        <v>0</v>
      </c>
      <c r="AT380" s="257">
        <v>0</v>
      </c>
    </row>
    <row r="381" spans="3:46" ht="15.75">
      <c r="C381" s="253">
        <v>5</v>
      </c>
      <c r="D381" s="389" t="s">
        <v>787</v>
      </c>
      <c r="E381" s="377"/>
      <c r="F381" s="255">
        <v>0</v>
      </c>
      <c r="G381" s="254" t="s">
        <v>37</v>
      </c>
      <c r="H381" s="241"/>
      <c r="I381" s="256">
        <v>1</v>
      </c>
      <c r="J381" s="257" t="s">
        <v>34</v>
      </c>
      <c r="L381" s="253">
        <v>5</v>
      </c>
      <c r="M381" s="389" t="s">
        <v>676</v>
      </c>
      <c r="N381" s="376"/>
      <c r="O381" s="255">
        <v>1</v>
      </c>
      <c r="P381" s="389" t="s">
        <v>363</v>
      </c>
      <c r="Q381" s="377"/>
      <c r="R381" s="256">
        <v>0</v>
      </c>
      <c r="S381" s="257" t="s">
        <v>34</v>
      </c>
      <c r="U381" s="253">
        <v>5</v>
      </c>
      <c r="V381" s="389" t="s">
        <v>363</v>
      </c>
      <c r="W381" s="377"/>
      <c r="X381" s="255">
        <v>0.5</v>
      </c>
      <c r="Y381" s="389" t="s">
        <v>529</v>
      </c>
      <c r="Z381" s="412"/>
      <c r="AA381" s="258">
        <v>0.5</v>
      </c>
      <c r="AB381" s="257" t="s">
        <v>34</v>
      </c>
      <c r="AD381" s="253">
        <v>5</v>
      </c>
      <c r="AE381" s="254" t="s">
        <v>473</v>
      </c>
      <c r="AF381" s="283"/>
      <c r="AG381" s="255">
        <v>0</v>
      </c>
      <c r="AH381" s="254" t="s">
        <v>302</v>
      </c>
      <c r="AI381" s="283"/>
      <c r="AJ381" s="258">
        <v>1</v>
      </c>
      <c r="AK381" s="257" t="s">
        <v>34</v>
      </c>
      <c r="AL381" s="276"/>
      <c r="AM381" s="253">
        <v>5</v>
      </c>
      <c r="AN381" s="389">
        <v>0</v>
      </c>
      <c r="AO381" s="412"/>
      <c r="AP381" s="255">
        <v>0</v>
      </c>
      <c r="AQ381" s="389">
        <v>0</v>
      </c>
      <c r="AR381" s="412"/>
      <c r="AS381" s="258">
        <v>0</v>
      </c>
      <c r="AT381" s="257">
        <v>0</v>
      </c>
    </row>
    <row r="382" spans="3:46" ht="16.5" thickBot="1">
      <c r="C382" s="259">
        <v>6</v>
      </c>
      <c r="D382" s="386" t="s">
        <v>787</v>
      </c>
      <c r="E382" s="388"/>
      <c r="F382" s="260">
        <v>0</v>
      </c>
      <c r="G382" s="242" t="s">
        <v>495</v>
      </c>
      <c r="H382" s="225"/>
      <c r="I382" s="261">
        <v>1</v>
      </c>
      <c r="J382" s="262" t="s">
        <v>34</v>
      </c>
      <c r="L382" s="259">
        <v>6</v>
      </c>
      <c r="M382" s="386" t="s">
        <v>417</v>
      </c>
      <c r="N382" s="387"/>
      <c r="O382" s="260">
        <v>0.5</v>
      </c>
      <c r="P382" s="386" t="s">
        <v>480</v>
      </c>
      <c r="Q382" s="388"/>
      <c r="R382" s="261">
        <v>0.5</v>
      </c>
      <c r="S382" s="262" t="s">
        <v>34</v>
      </c>
      <c r="U382" s="259">
        <v>6</v>
      </c>
      <c r="V382" s="386" t="s">
        <v>446</v>
      </c>
      <c r="W382" s="388"/>
      <c r="X382" s="260">
        <v>1</v>
      </c>
      <c r="Y382" s="386" t="s">
        <v>482</v>
      </c>
      <c r="Z382" s="419"/>
      <c r="AA382" s="263">
        <v>0</v>
      </c>
      <c r="AB382" s="262" t="s">
        <v>34</v>
      </c>
      <c r="AD382" s="259">
        <v>6</v>
      </c>
      <c r="AE382" s="242" t="s">
        <v>296</v>
      </c>
      <c r="AF382" s="284"/>
      <c r="AG382" s="260">
        <v>0</v>
      </c>
      <c r="AH382" s="242" t="s">
        <v>401</v>
      </c>
      <c r="AI382" s="284"/>
      <c r="AJ382" s="263">
        <v>1</v>
      </c>
      <c r="AK382" s="262" t="s">
        <v>34</v>
      </c>
      <c r="AL382" s="276"/>
      <c r="AM382" s="259">
        <v>6</v>
      </c>
      <c r="AN382" s="386">
        <v>0</v>
      </c>
      <c r="AO382" s="419"/>
      <c r="AP382" s="260">
        <v>0</v>
      </c>
      <c r="AQ382" s="386">
        <v>0</v>
      </c>
      <c r="AR382" s="419"/>
      <c r="AS382" s="263">
        <v>0</v>
      </c>
      <c r="AT382" s="262">
        <v>0</v>
      </c>
    </row>
    <row r="383" ht="14.25" thickBot="1" thickTop="1"/>
    <row r="384" spans="3:46" ht="18.75" thickTop="1">
      <c r="C384" s="228"/>
      <c r="D384" s="224" t="s">
        <v>29</v>
      </c>
      <c r="E384" s="224"/>
      <c r="F384" s="224"/>
      <c r="G384" s="224" t="s">
        <v>30</v>
      </c>
      <c r="H384" s="224"/>
      <c r="I384" s="229"/>
      <c r="J384" s="230"/>
      <c r="L384" s="228"/>
      <c r="M384" s="224" t="s">
        <v>29</v>
      </c>
      <c r="N384" s="224"/>
      <c r="O384" s="224"/>
      <c r="P384" s="224" t="s">
        <v>30</v>
      </c>
      <c r="Q384" s="224"/>
      <c r="R384" s="229"/>
      <c r="S384" s="230"/>
      <c r="U384" s="228"/>
      <c r="V384" s="224" t="s">
        <v>29</v>
      </c>
      <c r="W384" s="224"/>
      <c r="X384" s="224"/>
      <c r="Y384" s="224" t="s">
        <v>30</v>
      </c>
      <c r="Z384" s="224"/>
      <c r="AA384" s="229"/>
      <c r="AB384" s="230"/>
      <c r="AD384" s="228"/>
      <c r="AE384" s="224" t="s">
        <v>29</v>
      </c>
      <c r="AF384" s="224"/>
      <c r="AG384" s="224"/>
      <c r="AH384" s="224" t="s">
        <v>30</v>
      </c>
      <c r="AI384" s="224"/>
      <c r="AJ384" s="229"/>
      <c r="AK384" s="230"/>
      <c r="AM384" s="228"/>
      <c r="AN384" s="224" t="s">
        <v>29</v>
      </c>
      <c r="AO384" s="224"/>
      <c r="AP384" s="224"/>
      <c r="AQ384" s="224" t="s">
        <v>30</v>
      </c>
      <c r="AR384" s="224"/>
      <c r="AS384" s="229"/>
      <c r="AT384" s="230"/>
    </row>
    <row r="385" spans="3:46" ht="21">
      <c r="C385" s="231">
        <v>39825</v>
      </c>
      <c r="D385" s="232" t="s">
        <v>15</v>
      </c>
      <c r="E385" s="233" t="s">
        <v>8</v>
      </c>
      <c r="F385" s="234">
        <v>1.5</v>
      </c>
      <c r="G385" s="235" t="s">
        <v>10</v>
      </c>
      <c r="H385" s="233" t="s">
        <v>8</v>
      </c>
      <c r="I385" s="408">
        <v>4.5</v>
      </c>
      <c r="J385" s="418"/>
      <c r="L385" s="231">
        <v>39791</v>
      </c>
      <c r="M385" s="232" t="s">
        <v>12</v>
      </c>
      <c r="N385" s="235" t="s">
        <v>16</v>
      </c>
      <c r="O385" s="234">
        <v>2</v>
      </c>
      <c r="P385" s="235" t="s">
        <v>10</v>
      </c>
      <c r="Q385" s="235" t="s">
        <v>16</v>
      </c>
      <c r="R385" s="408">
        <v>4</v>
      </c>
      <c r="S385" s="409"/>
      <c r="U385" s="231">
        <v>39827</v>
      </c>
      <c r="V385" s="235" t="s">
        <v>9</v>
      </c>
      <c r="W385" s="235" t="s">
        <v>11</v>
      </c>
      <c r="X385" s="237">
        <v>3</v>
      </c>
      <c r="Y385" s="235" t="s">
        <v>7</v>
      </c>
      <c r="Z385" s="235" t="s">
        <v>11</v>
      </c>
      <c r="AA385" s="237">
        <v>3</v>
      </c>
      <c r="AB385" s="238"/>
      <c r="AD385" s="231">
        <v>39860</v>
      </c>
      <c r="AE385" s="235" t="s">
        <v>27</v>
      </c>
      <c r="AF385" s="235">
        <v>0</v>
      </c>
      <c r="AG385" s="237">
        <v>2</v>
      </c>
      <c r="AH385" s="235" t="s">
        <v>24</v>
      </c>
      <c r="AI385" s="235">
        <v>0</v>
      </c>
      <c r="AJ385" s="237">
        <v>2</v>
      </c>
      <c r="AK385" s="238"/>
      <c r="AL385" s="277"/>
      <c r="AM385" s="231">
        <v>39925</v>
      </c>
      <c r="AN385" s="235" t="s">
        <v>318</v>
      </c>
      <c r="AO385" s="235">
        <v>0</v>
      </c>
      <c r="AP385" s="237">
        <v>2</v>
      </c>
      <c r="AQ385" s="235" t="s">
        <v>13</v>
      </c>
      <c r="AR385" s="235" t="s">
        <v>28</v>
      </c>
      <c r="AS385" s="237">
        <v>2</v>
      </c>
      <c r="AT385" s="238"/>
    </row>
    <row r="386" spans="3:46" ht="12.75">
      <c r="C386" s="239" t="s">
        <v>464</v>
      </c>
      <c r="D386" s="240" t="s">
        <v>31</v>
      </c>
      <c r="E386" s="243"/>
      <c r="F386" s="244" t="s">
        <v>465</v>
      </c>
      <c r="G386" s="240" t="s">
        <v>31</v>
      </c>
      <c r="H386" s="243"/>
      <c r="I386" s="410" t="s">
        <v>465</v>
      </c>
      <c r="J386" s="411"/>
      <c r="L386" s="239" t="s">
        <v>464</v>
      </c>
      <c r="M386" s="240" t="s">
        <v>31</v>
      </c>
      <c r="N386" s="243"/>
      <c r="O386" s="244" t="s">
        <v>465</v>
      </c>
      <c r="P386" s="240" t="s">
        <v>31</v>
      </c>
      <c r="Q386" s="243"/>
      <c r="R386" s="410" t="s">
        <v>465</v>
      </c>
      <c r="S386" s="411"/>
      <c r="U386" s="239" t="s">
        <v>464</v>
      </c>
      <c r="V386" s="240" t="s">
        <v>31</v>
      </c>
      <c r="W386" s="243"/>
      <c r="X386" s="247" t="s">
        <v>465</v>
      </c>
      <c r="Y386" s="240" t="s">
        <v>31</v>
      </c>
      <c r="Z386" s="243"/>
      <c r="AA386" s="245" t="s">
        <v>465</v>
      </c>
      <c r="AB386" s="246"/>
      <c r="AD386" s="239" t="s">
        <v>464</v>
      </c>
      <c r="AE386" s="240" t="s">
        <v>31</v>
      </c>
      <c r="AF386" s="243"/>
      <c r="AG386" s="247" t="s">
        <v>465</v>
      </c>
      <c r="AH386" s="240" t="s">
        <v>31</v>
      </c>
      <c r="AI386" s="243"/>
      <c r="AJ386" s="245" t="s">
        <v>465</v>
      </c>
      <c r="AK386" s="246"/>
      <c r="AL386" s="278"/>
      <c r="AM386" s="239" t="s">
        <v>464</v>
      </c>
      <c r="AN386" s="240" t="s">
        <v>31</v>
      </c>
      <c r="AO386" s="243"/>
      <c r="AP386" s="247" t="s">
        <v>465</v>
      </c>
      <c r="AQ386" s="240" t="s">
        <v>31</v>
      </c>
      <c r="AR386" s="243"/>
      <c r="AS386" s="245" t="s">
        <v>465</v>
      </c>
      <c r="AT386" s="246"/>
    </row>
    <row r="387" spans="3:46" ht="15.75">
      <c r="C387" s="248">
        <v>1</v>
      </c>
      <c r="D387" s="404" t="s">
        <v>678</v>
      </c>
      <c r="E387" s="407"/>
      <c r="F387" s="249">
        <v>0</v>
      </c>
      <c r="G387" s="226" t="s">
        <v>100</v>
      </c>
      <c r="H387" s="227"/>
      <c r="I387" s="250">
        <v>1</v>
      </c>
      <c r="J387" s="251"/>
      <c r="L387" s="248">
        <v>1</v>
      </c>
      <c r="M387" s="404" t="s">
        <v>91</v>
      </c>
      <c r="N387" s="406"/>
      <c r="O387" s="249">
        <v>0.5</v>
      </c>
      <c r="P387" s="404" t="s">
        <v>41</v>
      </c>
      <c r="Q387" s="407"/>
      <c r="R387" s="250">
        <v>0.5</v>
      </c>
      <c r="S387" s="251" t="s">
        <v>34</v>
      </c>
      <c r="U387" s="248">
        <v>1</v>
      </c>
      <c r="V387" s="404" t="s">
        <v>366</v>
      </c>
      <c r="W387" s="407"/>
      <c r="X387" s="249">
        <v>0.5</v>
      </c>
      <c r="Y387" s="404" t="s">
        <v>679</v>
      </c>
      <c r="Z387" s="405"/>
      <c r="AA387" s="252">
        <v>0.5</v>
      </c>
      <c r="AB387" s="251" t="s">
        <v>34</v>
      </c>
      <c r="AD387" s="248">
        <v>1</v>
      </c>
      <c r="AE387" s="226">
        <v>0</v>
      </c>
      <c r="AF387" s="293"/>
      <c r="AG387" s="249">
        <v>0</v>
      </c>
      <c r="AH387" s="226">
        <v>0</v>
      </c>
      <c r="AI387" s="293"/>
      <c r="AJ387" s="252">
        <v>0</v>
      </c>
      <c r="AK387" s="251" t="s">
        <v>23</v>
      </c>
      <c r="AL387" s="276"/>
      <c r="AM387" s="248">
        <v>1</v>
      </c>
      <c r="AN387" s="404">
        <v>0</v>
      </c>
      <c r="AO387" s="405"/>
      <c r="AP387" s="249">
        <v>0</v>
      </c>
      <c r="AQ387" s="404">
        <v>0</v>
      </c>
      <c r="AR387" s="405"/>
      <c r="AS387" s="252">
        <v>0</v>
      </c>
      <c r="AT387" s="251">
        <v>0</v>
      </c>
    </row>
    <row r="388" spans="3:46" ht="15.75">
      <c r="C388" s="253">
        <v>2</v>
      </c>
      <c r="D388" s="389" t="s">
        <v>257</v>
      </c>
      <c r="E388" s="377"/>
      <c r="F388" s="255">
        <v>0</v>
      </c>
      <c r="G388" s="254" t="s">
        <v>497</v>
      </c>
      <c r="H388" s="241"/>
      <c r="I388" s="256">
        <v>1</v>
      </c>
      <c r="J388" s="257" t="s">
        <v>34</v>
      </c>
      <c r="L388" s="253">
        <v>2</v>
      </c>
      <c r="M388" s="389" t="s">
        <v>95</v>
      </c>
      <c r="N388" s="376"/>
      <c r="O388" s="255">
        <v>1</v>
      </c>
      <c r="P388" s="389" t="s">
        <v>450</v>
      </c>
      <c r="Q388" s="377"/>
      <c r="R388" s="256">
        <v>0</v>
      </c>
      <c r="S388" s="257" t="s">
        <v>34</v>
      </c>
      <c r="U388" s="253">
        <v>2</v>
      </c>
      <c r="V388" s="389" t="s">
        <v>667</v>
      </c>
      <c r="W388" s="377"/>
      <c r="X388" s="255">
        <v>1</v>
      </c>
      <c r="Y388" s="389" t="s">
        <v>448</v>
      </c>
      <c r="Z388" s="412"/>
      <c r="AA388" s="258">
        <v>0</v>
      </c>
      <c r="AB388" s="257" t="s">
        <v>34</v>
      </c>
      <c r="AD388" s="253">
        <v>2</v>
      </c>
      <c r="AE388" s="254">
        <v>0</v>
      </c>
      <c r="AF388" s="283"/>
      <c r="AG388" s="255">
        <v>0</v>
      </c>
      <c r="AH388" s="254">
        <v>0</v>
      </c>
      <c r="AI388" s="283"/>
      <c r="AJ388" s="258">
        <v>0</v>
      </c>
      <c r="AK388" s="257" t="s">
        <v>23</v>
      </c>
      <c r="AL388" s="276"/>
      <c r="AM388" s="253">
        <v>2</v>
      </c>
      <c r="AN388" s="389">
        <v>0</v>
      </c>
      <c r="AO388" s="412"/>
      <c r="AP388" s="255">
        <v>0</v>
      </c>
      <c r="AQ388" s="389">
        <v>0</v>
      </c>
      <c r="AR388" s="412"/>
      <c r="AS388" s="258">
        <v>0</v>
      </c>
      <c r="AT388" s="257">
        <v>0</v>
      </c>
    </row>
    <row r="389" spans="3:46" ht="15.75">
      <c r="C389" s="253">
        <v>3</v>
      </c>
      <c r="D389" s="389" t="s">
        <v>42</v>
      </c>
      <c r="E389" s="377"/>
      <c r="F389" s="255">
        <v>1</v>
      </c>
      <c r="G389" s="254" t="s">
        <v>59</v>
      </c>
      <c r="H389" s="241"/>
      <c r="I389" s="256">
        <v>0</v>
      </c>
      <c r="J389" s="257" t="s">
        <v>34</v>
      </c>
      <c r="L389" s="253">
        <v>3</v>
      </c>
      <c r="M389" s="389" t="s">
        <v>55</v>
      </c>
      <c r="N389" s="376"/>
      <c r="O389" s="255">
        <v>0</v>
      </c>
      <c r="P389" s="389" t="s">
        <v>68</v>
      </c>
      <c r="Q389" s="377"/>
      <c r="R389" s="256">
        <v>1</v>
      </c>
      <c r="S389" s="257" t="s">
        <v>34</v>
      </c>
      <c r="U389" s="253">
        <v>3</v>
      </c>
      <c r="V389" s="389" t="s">
        <v>83</v>
      </c>
      <c r="W389" s="377"/>
      <c r="X389" s="255">
        <v>0</v>
      </c>
      <c r="Y389" s="389" t="s">
        <v>725</v>
      </c>
      <c r="Z389" s="412"/>
      <c r="AA389" s="258">
        <v>1</v>
      </c>
      <c r="AB389" s="257" t="s">
        <v>34</v>
      </c>
      <c r="AD389" s="253">
        <v>3</v>
      </c>
      <c r="AE389" s="254" t="s">
        <v>527</v>
      </c>
      <c r="AF389" s="283"/>
      <c r="AG389" s="255">
        <v>0</v>
      </c>
      <c r="AH389" s="254" t="s">
        <v>399</v>
      </c>
      <c r="AI389" s="283"/>
      <c r="AJ389" s="258">
        <v>1</v>
      </c>
      <c r="AK389" s="257" t="s">
        <v>34</v>
      </c>
      <c r="AL389" s="276"/>
      <c r="AM389" s="253">
        <v>3</v>
      </c>
      <c r="AN389" s="389" t="s">
        <v>393</v>
      </c>
      <c r="AO389" s="412"/>
      <c r="AP389" s="255">
        <v>1</v>
      </c>
      <c r="AQ389" s="389" t="s">
        <v>79</v>
      </c>
      <c r="AR389" s="412"/>
      <c r="AS389" s="258">
        <v>0</v>
      </c>
      <c r="AT389" s="257" t="s">
        <v>34</v>
      </c>
    </row>
    <row r="390" spans="3:46" ht="15.75">
      <c r="C390" s="253">
        <v>4</v>
      </c>
      <c r="D390" s="389" t="s">
        <v>466</v>
      </c>
      <c r="E390" s="377"/>
      <c r="F390" s="255">
        <v>0</v>
      </c>
      <c r="G390" s="254" t="s">
        <v>51</v>
      </c>
      <c r="H390" s="241"/>
      <c r="I390" s="256">
        <v>1</v>
      </c>
      <c r="J390" s="257" t="s">
        <v>34</v>
      </c>
      <c r="L390" s="253">
        <v>4</v>
      </c>
      <c r="M390" s="389" t="s">
        <v>493</v>
      </c>
      <c r="N390" s="376"/>
      <c r="O390" s="255">
        <v>0.5</v>
      </c>
      <c r="P390" s="389" t="s">
        <v>72</v>
      </c>
      <c r="Q390" s="377"/>
      <c r="R390" s="256">
        <v>0.5</v>
      </c>
      <c r="S390" s="257" t="s">
        <v>34</v>
      </c>
      <c r="U390" s="253">
        <v>4</v>
      </c>
      <c r="V390" s="389" t="s">
        <v>62</v>
      </c>
      <c r="W390" s="377"/>
      <c r="X390" s="255">
        <v>0</v>
      </c>
      <c r="Y390" s="389" t="s">
        <v>475</v>
      </c>
      <c r="Z390" s="412"/>
      <c r="AA390" s="258">
        <v>1</v>
      </c>
      <c r="AB390" s="257" t="s">
        <v>34</v>
      </c>
      <c r="AD390" s="253">
        <v>4</v>
      </c>
      <c r="AE390" s="254" t="s">
        <v>534</v>
      </c>
      <c r="AF390" s="283"/>
      <c r="AG390" s="255">
        <v>1</v>
      </c>
      <c r="AH390" s="254" t="s">
        <v>400</v>
      </c>
      <c r="AI390" s="283"/>
      <c r="AJ390" s="258">
        <v>0</v>
      </c>
      <c r="AK390" s="257" t="s">
        <v>34</v>
      </c>
      <c r="AL390" s="276"/>
      <c r="AM390" s="253">
        <v>4</v>
      </c>
      <c r="AN390" s="389" t="s">
        <v>441</v>
      </c>
      <c r="AO390" s="412"/>
      <c r="AP390" s="255">
        <v>1</v>
      </c>
      <c r="AQ390" s="389" t="s">
        <v>396</v>
      </c>
      <c r="AR390" s="412"/>
      <c r="AS390" s="258">
        <v>0</v>
      </c>
      <c r="AT390" s="257" t="s">
        <v>34</v>
      </c>
    </row>
    <row r="391" spans="3:46" ht="15.75">
      <c r="C391" s="253">
        <v>5</v>
      </c>
      <c r="D391" s="389" t="s">
        <v>36</v>
      </c>
      <c r="E391" s="377"/>
      <c r="F391" s="255">
        <v>0.5</v>
      </c>
      <c r="G391" s="254" t="s">
        <v>258</v>
      </c>
      <c r="H391" s="241"/>
      <c r="I391" s="256">
        <v>0.5</v>
      </c>
      <c r="J391" s="257" t="s">
        <v>34</v>
      </c>
      <c r="L391" s="253">
        <v>5</v>
      </c>
      <c r="M391" s="389" t="s">
        <v>94</v>
      </c>
      <c r="N391" s="376"/>
      <c r="O391" s="255">
        <v>0</v>
      </c>
      <c r="P391" s="389" t="s">
        <v>472</v>
      </c>
      <c r="Q391" s="377"/>
      <c r="R391" s="256">
        <v>1</v>
      </c>
      <c r="S391" s="257" t="s">
        <v>34</v>
      </c>
      <c r="U391" s="253">
        <v>5</v>
      </c>
      <c r="V391" s="389" t="s">
        <v>293</v>
      </c>
      <c r="W391" s="377"/>
      <c r="X391" s="255">
        <v>0.5</v>
      </c>
      <c r="Y391" s="389" t="s">
        <v>78</v>
      </c>
      <c r="Z391" s="412"/>
      <c r="AA391" s="258">
        <v>0.5</v>
      </c>
      <c r="AB391" s="257" t="s">
        <v>34</v>
      </c>
      <c r="AD391" s="253">
        <v>5</v>
      </c>
      <c r="AE391" s="254" t="s">
        <v>46</v>
      </c>
      <c r="AF391" s="283"/>
      <c r="AG391" s="255">
        <v>1</v>
      </c>
      <c r="AH391" s="254" t="s">
        <v>302</v>
      </c>
      <c r="AI391" s="283"/>
      <c r="AJ391" s="258">
        <v>0</v>
      </c>
      <c r="AK391" s="257" t="s">
        <v>34</v>
      </c>
      <c r="AL391" s="276"/>
      <c r="AM391" s="253">
        <v>5</v>
      </c>
      <c r="AN391" s="389" t="s">
        <v>700</v>
      </c>
      <c r="AO391" s="412"/>
      <c r="AP391" s="255">
        <v>0</v>
      </c>
      <c r="AQ391" s="389" t="s">
        <v>620</v>
      </c>
      <c r="AR391" s="412"/>
      <c r="AS391" s="258">
        <v>1</v>
      </c>
      <c r="AT391" s="257" t="s">
        <v>34</v>
      </c>
    </row>
    <row r="392" spans="3:46" ht="16.5" thickBot="1">
      <c r="C392" s="259">
        <v>6</v>
      </c>
      <c r="D392" s="386" t="s">
        <v>519</v>
      </c>
      <c r="E392" s="388"/>
      <c r="F392" s="260">
        <v>0</v>
      </c>
      <c r="G392" s="242" t="s">
        <v>546</v>
      </c>
      <c r="H392" s="225"/>
      <c r="I392" s="261">
        <v>1</v>
      </c>
      <c r="J392" s="262" t="s">
        <v>34</v>
      </c>
      <c r="L392" s="259">
        <v>6</v>
      </c>
      <c r="M392" s="386" t="s">
        <v>547</v>
      </c>
      <c r="N392" s="387"/>
      <c r="O392" s="260">
        <v>0</v>
      </c>
      <c r="P392" s="386" t="s">
        <v>290</v>
      </c>
      <c r="Q392" s="388"/>
      <c r="R392" s="261">
        <v>1</v>
      </c>
      <c r="S392" s="262" t="s">
        <v>34</v>
      </c>
      <c r="U392" s="259">
        <v>6</v>
      </c>
      <c r="V392" s="386" t="s">
        <v>89</v>
      </c>
      <c r="W392" s="388"/>
      <c r="X392" s="260">
        <v>1</v>
      </c>
      <c r="Y392" s="386" t="s">
        <v>744</v>
      </c>
      <c r="Z392" s="419"/>
      <c r="AA392" s="263">
        <v>0</v>
      </c>
      <c r="AB392" s="262" t="s">
        <v>34</v>
      </c>
      <c r="AD392" s="259">
        <v>6</v>
      </c>
      <c r="AE392" s="242" t="s">
        <v>666</v>
      </c>
      <c r="AF392" s="284"/>
      <c r="AG392" s="260">
        <v>0</v>
      </c>
      <c r="AH392" s="242" t="s">
        <v>401</v>
      </c>
      <c r="AI392" s="284"/>
      <c r="AJ392" s="263">
        <v>1</v>
      </c>
      <c r="AK392" s="262" t="s">
        <v>34</v>
      </c>
      <c r="AL392" s="276"/>
      <c r="AM392" s="259">
        <v>6</v>
      </c>
      <c r="AN392" s="386" t="s">
        <v>645</v>
      </c>
      <c r="AO392" s="419"/>
      <c r="AP392" s="260">
        <v>0</v>
      </c>
      <c r="AQ392" s="386" t="s">
        <v>701</v>
      </c>
      <c r="AR392" s="419"/>
      <c r="AS392" s="263">
        <v>1</v>
      </c>
      <c r="AT392" s="262" t="s">
        <v>34</v>
      </c>
    </row>
    <row r="393" ht="14.25" thickBot="1" thickTop="1"/>
    <row r="394" spans="3:46" ht="18.75" thickTop="1">
      <c r="C394" s="228"/>
      <c r="D394" s="224" t="s">
        <v>29</v>
      </c>
      <c r="E394" s="224"/>
      <c r="F394" s="224"/>
      <c r="G394" s="224" t="s">
        <v>30</v>
      </c>
      <c r="H394" s="224"/>
      <c r="I394" s="229"/>
      <c r="J394" s="230"/>
      <c r="L394" s="228"/>
      <c r="M394" s="224" t="s">
        <v>29</v>
      </c>
      <c r="N394" s="224"/>
      <c r="O394" s="224"/>
      <c r="P394" s="224" t="s">
        <v>30</v>
      </c>
      <c r="Q394" s="224"/>
      <c r="R394" s="229"/>
      <c r="S394" s="230"/>
      <c r="U394" s="228"/>
      <c r="V394" s="224" t="s">
        <v>29</v>
      </c>
      <c r="W394" s="224"/>
      <c r="X394" s="224"/>
      <c r="Y394" s="224" t="s">
        <v>30</v>
      </c>
      <c r="Z394" s="224"/>
      <c r="AA394" s="229"/>
      <c r="AB394" s="230"/>
      <c r="AD394" s="228"/>
      <c r="AE394" s="224" t="s">
        <v>29</v>
      </c>
      <c r="AF394" s="224"/>
      <c r="AG394" s="224"/>
      <c r="AH394" s="224" t="s">
        <v>30</v>
      </c>
      <c r="AI394" s="224"/>
      <c r="AJ394" s="229"/>
      <c r="AK394" s="230"/>
      <c r="AM394" s="228"/>
      <c r="AN394" s="224" t="s">
        <v>29</v>
      </c>
      <c r="AO394" s="224"/>
      <c r="AP394" s="224"/>
      <c r="AQ394" s="224" t="s">
        <v>30</v>
      </c>
      <c r="AR394" s="224"/>
      <c r="AS394" s="229"/>
      <c r="AT394" s="230"/>
    </row>
    <row r="395" spans="3:46" ht="21">
      <c r="C395" s="231">
        <v>39826</v>
      </c>
      <c r="D395" s="232" t="s">
        <v>13</v>
      </c>
      <c r="E395" s="233" t="s">
        <v>8</v>
      </c>
      <c r="F395" s="234">
        <v>2</v>
      </c>
      <c r="G395" s="235" t="s">
        <v>7</v>
      </c>
      <c r="H395" s="233" t="s">
        <v>8</v>
      </c>
      <c r="I395" s="408">
        <v>4</v>
      </c>
      <c r="J395" s="418"/>
      <c r="L395" s="231">
        <v>39791</v>
      </c>
      <c r="M395" s="232" t="s">
        <v>13</v>
      </c>
      <c r="N395" s="235" t="s">
        <v>16</v>
      </c>
      <c r="O395" s="234">
        <v>3.5</v>
      </c>
      <c r="P395" s="235" t="s">
        <v>19</v>
      </c>
      <c r="Q395" s="235" t="s">
        <v>11</v>
      </c>
      <c r="R395" s="408">
        <v>2.5</v>
      </c>
      <c r="S395" s="409"/>
      <c r="U395" s="231">
        <v>39828</v>
      </c>
      <c r="V395" s="235" t="s">
        <v>26</v>
      </c>
      <c r="W395" s="235">
        <v>0</v>
      </c>
      <c r="X395" s="237">
        <v>2</v>
      </c>
      <c r="Y395" s="235" t="s">
        <v>18</v>
      </c>
      <c r="Z395" s="235" t="s">
        <v>11</v>
      </c>
      <c r="AA395" s="237">
        <v>4</v>
      </c>
      <c r="AB395" s="238"/>
      <c r="AD395" s="231">
        <v>39861</v>
      </c>
      <c r="AE395" s="235" t="s">
        <v>25</v>
      </c>
      <c r="AF395" s="235" t="s">
        <v>11</v>
      </c>
      <c r="AG395" s="237">
        <v>1</v>
      </c>
      <c r="AH395" s="235" t="s">
        <v>358</v>
      </c>
      <c r="AI395" s="235">
        <v>0</v>
      </c>
      <c r="AJ395" s="237">
        <v>3</v>
      </c>
      <c r="AK395" s="238"/>
      <c r="AL395" s="277"/>
      <c r="AM395" s="231">
        <v>39931</v>
      </c>
      <c r="AN395" s="235" t="s">
        <v>359</v>
      </c>
      <c r="AO395" s="235">
        <v>0</v>
      </c>
      <c r="AP395" s="237">
        <v>0</v>
      </c>
      <c r="AQ395" s="235" t="s">
        <v>13</v>
      </c>
      <c r="AR395" s="235" t="s">
        <v>28</v>
      </c>
      <c r="AS395" s="237">
        <v>4</v>
      </c>
      <c r="AT395" s="238"/>
    </row>
    <row r="396" spans="3:46" ht="12.75">
      <c r="C396" s="239" t="s">
        <v>464</v>
      </c>
      <c r="D396" s="240" t="s">
        <v>31</v>
      </c>
      <c r="E396" s="243"/>
      <c r="F396" s="244" t="s">
        <v>465</v>
      </c>
      <c r="G396" s="240" t="s">
        <v>31</v>
      </c>
      <c r="H396" s="243"/>
      <c r="I396" s="410" t="s">
        <v>465</v>
      </c>
      <c r="J396" s="411"/>
      <c r="L396" s="239" t="s">
        <v>464</v>
      </c>
      <c r="M396" s="240" t="s">
        <v>31</v>
      </c>
      <c r="N396" s="243"/>
      <c r="O396" s="244" t="s">
        <v>465</v>
      </c>
      <c r="P396" s="240" t="s">
        <v>31</v>
      </c>
      <c r="Q396" s="243"/>
      <c r="R396" s="410" t="s">
        <v>465</v>
      </c>
      <c r="S396" s="411"/>
      <c r="U396" s="239" t="s">
        <v>464</v>
      </c>
      <c r="V396" s="240" t="s">
        <v>31</v>
      </c>
      <c r="W396" s="243"/>
      <c r="X396" s="247" t="s">
        <v>465</v>
      </c>
      <c r="Y396" s="240" t="s">
        <v>31</v>
      </c>
      <c r="Z396" s="243"/>
      <c r="AA396" s="245" t="s">
        <v>465</v>
      </c>
      <c r="AB396" s="246"/>
      <c r="AD396" s="239" t="s">
        <v>464</v>
      </c>
      <c r="AE396" s="240" t="s">
        <v>31</v>
      </c>
      <c r="AF396" s="243"/>
      <c r="AG396" s="247" t="s">
        <v>465</v>
      </c>
      <c r="AH396" s="240" t="s">
        <v>31</v>
      </c>
      <c r="AI396" s="243"/>
      <c r="AJ396" s="245" t="s">
        <v>465</v>
      </c>
      <c r="AK396" s="246"/>
      <c r="AL396" s="278"/>
      <c r="AM396" s="239" t="s">
        <v>464</v>
      </c>
      <c r="AN396" s="240" t="s">
        <v>31</v>
      </c>
      <c r="AO396" s="243"/>
      <c r="AP396" s="247" t="s">
        <v>465</v>
      </c>
      <c r="AQ396" s="240" t="s">
        <v>31</v>
      </c>
      <c r="AR396" s="243"/>
      <c r="AS396" s="245" t="s">
        <v>465</v>
      </c>
      <c r="AT396" s="246"/>
    </row>
    <row r="397" spans="3:46" ht="15.75">
      <c r="C397" s="248">
        <v>1</v>
      </c>
      <c r="D397" s="404" t="s">
        <v>32</v>
      </c>
      <c r="E397" s="407"/>
      <c r="F397" s="249">
        <v>0</v>
      </c>
      <c r="G397" s="226" t="s">
        <v>87</v>
      </c>
      <c r="H397" s="227"/>
      <c r="I397" s="250">
        <v>1</v>
      </c>
      <c r="J397" s="251"/>
      <c r="L397" s="248">
        <v>1</v>
      </c>
      <c r="M397" s="404" t="s">
        <v>619</v>
      </c>
      <c r="N397" s="406"/>
      <c r="O397" s="249">
        <v>0</v>
      </c>
      <c r="P397" s="404" t="s">
        <v>73</v>
      </c>
      <c r="Q397" s="407"/>
      <c r="R397" s="250">
        <v>1</v>
      </c>
      <c r="S397" s="251" t="s">
        <v>34</v>
      </c>
      <c r="U397" s="248">
        <v>1</v>
      </c>
      <c r="V397" s="404" t="s">
        <v>648</v>
      </c>
      <c r="W397" s="407"/>
      <c r="X397" s="249">
        <v>0</v>
      </c>
      <c r="Y397" s="404" t="s">
        <v>469</v>
      </c>
      <c r="Z397" s="405"/>
      <c r="AA397" s="252">
        <v>1</v>
      </c>
      <c r="AB397" s="251" t="s">
        <v>34</v>
      </c>
      <c r="AD397" s="248">
        <v>1</v>
      </c>
      <c r="AE397" s="226">
        <v>0</v>
      </c>
      <c r="AF397" s="293"/>
      <c r="AG397" s="249">
        <v>0</v>
      </c>
      <c r="AH397" s="226">
        <v>0</v>
      </c>
      <c r="AI397" s="293"/>
      <c r="AJ397" s="252">
        <v>0</v>
      </c>
      <c r="AK397" s="251" t="s">
        <v>23</v>
      </c>
      <c r="AL397" s="276"/>
      <c r="AM397" s="248">
        <v>1</v>
      </c>
      <c r="AN397" s="404">
        <v>0</v>
      </c>
      <c r="AO397" s="405"/>
      <c r="AP397" s="249">
        <v>0</v>
      </c>
      <c r="AQ397" s="404">
        <v>0</v>
      </c>
      <c r="AR397" s="405"/>
      <c r="AS397" s="252">
        <v>0</v>
      </c>
      <c r="AT397" s="251">
        <v>0</v>
      </c>
    </row>
    <row r="398" spans="3:46" ht="15.75">
      <c r="C398" s="253">
        <v>2</v>
      </c>
      <c r="D398" s="389" t="s">
        <v>227</v>
      </c>
      <c r="E398" s="377"/>
      <c r="F398" s="255">
        <v>0.5</v>
      </c>
      <c r="G398" s="254" t="s">
        <v>635</v>
      </c>
      <c r="H398" s="241"/>
      <c r="I398" s="256">
        <v>0.5</v>
      </c>
      <c r="J398" s="257" t="s">
        <v>34</v>
      </c>
      <c r="L398" s="253">
        <v>2</v>
      </c>
      <c r="M398" s="389" t="s">
        <v>479</v>
      </c>
      <c r="N398" s="376"/>
      <c r="O398" s="255">
        <v>0.5</v>
      </c>
      <c r="P398" s="389" t="s">
        <v>621</v>
      </c>
      <c r="Q398" s="377"/>
      <c r="R398" s="256">
        <v>0.5</v>
      </c>
      <c r="S398" s="257" t="s">
        <v>34</v>
      </c>
      <c r="U398" s="253">
        <v>2</v>
      </c>
      <c r="V398" s="389" t="s">
        <v>284</v>
      </c>
      <c r="W398" s="377"/>
      <c r="X398" s="255">
        <v>0.5</v>
      </c>
      <c r="Y398" s="389" t="s">
        <v>369</v>
      </c>
      <c r="Z398" s="412"/>
      <c r="AA398" s="258">
        <v>0.5</v>
      </c>
      <c r="AB398" s="257" t="s">
        <v>34</v>
      </c>
      <c r="AD398" s="253">
        <v>2</v>
      </c>
      <c r="AE398" s="254">
        <v>0</v>
      </c>
      <c r="AF398" s="283"/>
      <c r="AG398" s="255">
        <v>0</v>
      </c>
      <c r="AH398" s="254">
        <v>0</v>
      </c>
      <c r="AI398" s="283"/>
      <c r="AJ398" s="258">
        <v>0</v>
      </c>
      <c r="AK398" s="257" t="s">
        <v>23</v>
      </c>
      <c r="AL398" s="276"/>
      <c r="AM398" s="253">
        <v>2</v>
      </c>
      <c r="AN398" s="389">
        <v>0</v>
      </c>
      <c r="AO398" s="412"/>
      <c r="AP398" s="255">
        <v>0</v>
      </c>
      <c r="AQ398" s="389">
        <v>0</v>
      </c>
      <c r="AR398" s="412"/>
      <c r="AS398" s="258">
        <v>0</v>
      </c>
      <c r="AT398" s="257">
        <v>0</v>
      </c>
    </row>
    <row r="399" spans="3:46" ht="15.75">
      <c r="C399" s="253">
        <v>3</v>
      </c>
      <c r="D399" s="389" t="s">
        <v>365</v>
      </c>
      <c r="E399" s="377"/>
      <c r="F399" s="255">
        <v>0.5</v>
      </c>
      <c r="G399" s="254" t="s">
        <v>64</v>
      </c>
      <c r="H399" s="241"/>
      <c r="I399" s="256">
        <v>0.5</v>
      </c>
      <c r="J399" s="257" t="s">
        <v>34</v>
      </c>
      <c r="L399" s="253">
        <v>3</v>
      </c>
      <c r="M399" s="389" t="s">
        <v>356</v>
      </c>
      <c r="N399" s="376"/>
      <c r="O399" s="255">
        <v>1</v>
      </c>
      <c r="P399" s="389" t="s">
        <v>495</v>
      </c>
      <c r="Q399" s="377"/>
      <c r="R399" s="256">
        <v>0</v>
      </c>
      <c r="S399" s="257" t="s">
        <v>34</v>
      </c>
      <c r="U399" s="253">
        <v>3</v>
      </c>
      <c r="V399" s="389" t="s">
        <v>60</v>
      </c>
      <c r="W399" s="377"/>
      <c r="X399" s="255">
        <v>0</v>
      </c>
      <c r="Y399" s="389" t="s">
        <v>355</v>
      </c>
      <c r="Z399" s="412"/>
      <c r="AA399" s="258">
        <v>1</v>
      </c>
      <c r="AB399" s="257" t="s">
        <v>34</v>
      </c>
      <c r="AD399" s="253">
        <v>3</v>
      </c>
      <c r="AE399" s="254" t="s">
        <v>82</v>
      </c>
      <c r="AF399" s="283"/>
      <c r="AG399" s="255">
        <v>0</v>
      </c>
      <c r="AH399" s="254" t="s">
        <v>537</v>
      </c>
      <c r="AI399" s="283"/>
      <c r="AJ399" s="258">
        <v>1</v>
      </c>
      <c r="AK399" s="257" t="s">
        <v>34</v>
      </c>
      <c r="AL399" s="276"/>
      <c r="AM399" s="253">
        <v>3</v>
      </c>
      <c r="AN399" s="389" t="s">
        <v>787</v>
      </c>
      <c r="AO399" s="412"/>
      <c r="AP399" s="255">
        <v>0</v>
      </c>
      <c r="AQ399" s="389" t="s">
        <v>620</v>
      </c>
      <c r="AR399" s="412"/>
      <c r="AS399" s="258">
        <v>1</v>
      </c>
      <c r="AT399" s="257" t="s">
        <v>34</v>
      </c>
    </row>
    <row r="400" spans="3:46" ht="15.75">
      <c r="C400" s="253">
        <v>4</v>
      </c>
      <c r="D400" s="389" t="s">
        <v>84</v>
      </c>
      <c r="E400" s="377"/>
      <c r="F400" s="255">
        <v>0</v>
      </c>
      <c r="G400" s="254" t="s">
        <v>636</v>
      </c>
      <c r="H400" s="241"/>
      <c r="I400" s="256">
        <v>1</v>
      </c>
      <c r="J400" s="257" t="s">
        <v>34</v>
      </c>
      <c r="L400" s="253">
        <v>4</v>
      </c>
      <c r="M400" s="389" t="s">
        <v>70</v>
      </c>
      <c r="N400" s="376"/>
      <c r="O400" s="255">
        <v>1</v>
      </c>
      <c r="P400" s="389" t="s">
        <v>732</v>
      </c>
      <c r="Q400" s="377"/>
      <c r="R400" s="256">
        <v>0</v>
      </c>
      <c r="S400" s="257" t="s">
        <v>34</v>
      </c>
      <c r="U400" s="253">
        <v>4</v>
      </c>
      <c r="V400" s="389" t="s">
        <v>99</v>
      </c>
      <c r="W400" s="377"/>
      <c r="X400" s="255">
        <v>0.5</v>
      </c>
      <c r="Y400" s="389" t="s">
        <v>622</v>
      </c>
      <c r="Z400" s="412"/>
      <c r="AA400" s="258">
        <v>0.5</v>
      </c>
      <c r="AB400" s="257" t="s">
        <v>34</v>
      </c>
      <c r="AD400" s="253">
        <v>4</v>
      </c>
      <c r="AE400" s="254" t="s">
        <v>85</v>
      </c>
      <c r="AF400" s="283"/>
      <c r="AG400" s="255">
        <v>0</v>
      </c>
      <c r="AH400" s="254" t="s">
        <v>783</v>
      </c>
      <c r="AI400" s="283"/>
      <c r="AJ400" s="258">
        <v>1</v>
      </c>
      <c r="AK400" s="257" t="s">
        <v>34</v>
      </c>
      <c r="AL400" s="276"/>
      <c r="AM400" s="253">
        <v>4</v>
      </c>
      <c r="AN400" s="389" t="s">
        <v>787</v>
      </c>
      <c r="AO400" s="412"/>
      <c r="AP400" s="255">
        <v>0</v>
      </c>
      <c r="AQ400" s="389" t="s">
        <v>79</v>
      </c>
      <c r="AR400" s="412"/>
      <c r="AS400" s="258">
        <v>1</v>
      </c>
      <c r="AT400" s="257" t="s">
        <v>34</v>
      </c>
    </row>
    <row r="401" spans="3:46" ht="15.75">
      <c r="C401" s="253">
        <v>5</v>
      </c>
      <c r="D401" s="389" t="s">
        <v>105</v>
      </c>
      <c r="E401" s="377"/>
      <c r="F401" s="255">
        <v>1</v>
      </c>
      <c r="G401" s="254" t="s">
        <v>391</v>
      </c>
      <c r="H401" s="241"/>
      <c r="I401" s="256">
        <v>0</v>
      </c>
      <c r="J401" s="257" t="s">
        <v>34</v>
      </c>
      <c r="L401" s="253">
        <v>5</v>
      </c>
      <c r="M401" s="389" t="s">
        <v>75</v>
      </c>
      <c r="N401" s="376"/>
      <c r="O401" s="255">
        <v>0</v>
      </c>
      <c r="P401" s="389" t="s">
        <v>671</v>
      </c>
      <c r="Q401" s="377"/>
      <c r="R401" s="256">
        <v>1</v>
      </c>
      <c r="S401" s="257" t="s">
        <v>34</v>
      </c>
      <c r="U401" s="253">
        <v>5</v>
      </c>
      <c r="V401" s="389" t="s">
        <v>285</v>
      </c>
      <c r="W401" s="377"/>
      <c r="X401" s="255">
        <v>0.5</v>
      </c>
      <c r="Y401" s="389" t="s">
        <v>529</v>
      </c>
      <c r="Z401" s="412"/>
      <c r="AA401" s="258">
        <v>0.5</v>
      </c>
      <c r="AB401" s="257" t="s">
        <v>34</v>
      </c>
      <c r="AD401" s="253">
        <v>5</v>
      </c>
      <c r="AE401" s="254" t="s">
        <v>287</v>
      </c>
      <c r="AF401" s="283"/>
      <c r="AG401" s="255">
        <v>0</v>
      </c>
      <c r="AH401" s="254" t="s">
        <v>539</v>
      </c>
      <c r="AI401" s="283"/>
      <c r="AJ401" s="258">
        <v>1</v>
      </c>
      <c r="AK401" s="257" t="s">
        <v>34</v>
      </c>
      <c r="AL401" s="276"/>
      <c r="AM401" s="253">
        <v>5</v>
      </c>
      <c r="AN401" s="389" t="s">
        <v>787</v>
      </c>
      <c r="AO401" s="412"/>
      <c r="AP401" s="255">
        <v>0</v>
      </c>
      <c r="AQ401" s="389" t="s">
        <v>320</v>
      </c>
      <c r="AR401" s="412"/>
      <c r="AS401" s="258">
        <v>1</v>
      </c>
      <c r="AT401" s="257" t="s">
        <v>34</v>
      </c>
    </row>
    <row r="402" spans="3:46" ht="16.5" thickBot="1">
      <c r="C402" s="259">
        <v>6</v>
      </c>
      <c r="D402" s="386" t="s">
        <v>619</v>
      </c>
      <c r="E402" s="388"/>
      <c r="F402" s="260">
        <v>0</v>
      </c>
      <c r="G402" s="242" t="s">
        <v>448</v>
      </c>
      <c r="H402" s="225"/>
      <c r="I402" s="261">
        <v>1</v>
      </c>
      <c r="J402" s="262" t="s">
        <v>34</v>
      </c>
      <c r="L402" s="259">
        <v>6</v>
      </c>
      <c r="M402" s="386" t="s">
        <v>467</v>
      </c>
      <c r="N402" s="387"/>
      <c r="O402" s="260">
        <v>1</v>
      </c>
      <c r="P402" s="386" t="s">
        <v>787</v>
      </c>
      <c r="Q402" s="388"/>
      <c r="R402" s="261">
        <v>0</v>
      </c>
      <c r="S402" s="262" t="s">
        <v>34</v>
      </c>
      <c r="U402" s="259">
        <v>6</v>
      </c>
      <c r="V402" s="386" t="s">
        <v>649</v>
      </c>
      <c r="W402" s="388"/>
      <c r="X402" s="260">
        <v>0.5</v>
      </c>
      <c r="Y402" s="386" t="s">
        <v>482</v>
      </c>
      <c r="Z402" s="419"/>
      <c r="AA402" s="263">
        <v>0.5</v>
      </c>
      <c r="AB402" s="262" t="s">
        <v>34</v>
      </c>
      <c r="AD402" s="259">
        <v>6</v>
      </c>
      <c r="AE402" s="242" t="s">
        <v>473</v>
      </c>
      <c r="AF402" s="284"/>
      <c r="AG402" s="260">
        <v>1</v>
      </c>
      <c r="AH402" s="242" t="s">
        <v>639</v>
      </c>
      <c r="AI402" s="284"/>
      <c r="AJ402" s="263">
        <v>0</v>
      </c>
      <c r="AK402" s="262" t="s">
        <v>34</v>
      </c>
      <c r="AL402" s="276"/>
      <c r="AM402" s="259">
        <v>6</v>
      </c>
      <c r="AN402" s="386" t="s">
        <v>787</v>
      </c>
      <c r="AO402" s="419"/>
      <c r="AP402" s="260">
        <v>0</v>
      </c>
      <c r="AQ402" s="386" t="s">
        <v>315</v>
      </c>
      <c r="AR402" s="419"/>
      <c r="AS402" s="263">
        <v>1</v>
      </c>
      <c r="AT402" s="262" t="s">
        <v>34</v>
      </c>
    </row>
    <row r="403" ht="14.25" thickBot="1" thickTop="1"/>
    <row r="404" spans="3:46" ht="18.75" thickTop="1">
      <c r="C404" s="228"/>
      <c r="D404" s="224" t="s">
        <v>29</v>
      </c>
      <c r="E404" s="224"/>
      <c r="F404" s="224"/>
      <c r="G404" s="224" t="s">
        <v>30</v>
      </c>
      <c r="H404" s="224"/>
      <c r="I404" s="229"/>
      <c r="J404" s="230"/>
      <c r="L404" s="228"/>
      <c r="M404" s="224" t="s">
        <v>29</v>
      </c>
      <c r="N404" s="224"/>
      <c r="O404" s="224"/>
      <c r="P404" s="224" t="s">
        <v>30</v>
      </c>
      <c r="Q404" s="224"/>
      <c r="R404" s="229"/>
      <c r="S404" s="230"/>
      <c r="U404" s="228"/>
      <c r="V404" s="224" t="s">
        <v>29</v>
      </c>
      <c r="W404" s="224"/>
      <c r="X404" s="224"/>
      <c r="Y404" s="224" t="s">
        <v>30</v>
      </c>
      <c r="Z404" s="224"/>
      <c r="AA404" s="229"/>
      <c r="AB404" s="230"/>
      <c r="AD404" s="228"/>
      <c r="AE404" s="224" t="s">
        <v>29</v>
      </c>
      <c r="AF404" s="224"/>
      <c r="AG404" s="224"/>
      <c r="AH404" s="224" t="s">
        <v>30</v>
      </c>
      <c r="AI404" s="224"/>
      <c r="AJ404" s="229"/>
      <c r="AK404" s="230"/>
      <c r="AM404" s="228"/>
      <c r="AN404" s="224" t="s">
        <v>29</v>
      </c>
      <c r="AO404" s="224"/>
      <c r="AP404" s="224"/>
      <c r="AQ404" s="224" t="s">
        <v>30</v>
      </c>
      <c r="AR404" s="224"/>
      <c r="AS404" s="229"/>
      <c r="AT404" s="230"/>
    </row>
    <row r="405" spans="3:46" ht="21">
      <c r="C405" s="231">
        <v>39827</v>
      </c>
      <c r="D405" s="232" t="s">
        <v>19</v>
      </c>
      <c r="E405" s="233" t="s">
        <v>8</v>
      </c>
      <c r="F405" s="234">
        <v>4.5</v>
      </c>
      <c r="G405" s="235" t="s">
        <v>12</v>
      </c>
      <c r="H405" s="233" t="s">
        <v>11</v>
      </c>
      <c r="I405" s="408">
        <v>1.5</v>
      </c>
      <c r="J405" s="418"/>
      <c r="L405" s="231">
        <v>39791</v>
      </c>
      <c r="M405" s="232" t="s">
        <v>18</v>
      </c>
      <c r="N405" s="235" t="s">
        <v>8</v>
      </c>
      <c r="O405" s="234">
        <v>2</v>
      </c>
      <c r="P405" s="235" t="s">
        <v>17</v>
      </c>
      <c r="Q405" s="235">
        <v>0</v>
      </c>
      <c r="R405" s="408">
        <v>4</v>
      </c>
      <c r="S405" s="409"/>
      <c r="U405" s="231">
        <v>39828</v>
      </c>
      <c r="V405" s="235" t="s">
        <v>14</v>
      </c>
      <c r="W405" s="235" t="s">
        <v>11</v>
      </c>
      <c r="X405" s="237">
        <v>2</v>
      </c>
      <c r="Y405" s="235" t="s">
        <v>22</v>
      </c>
      <c r="Z405" s="235">
        <v>0</v>
      </c>
      <c r="AA405" s="237">
        <v>4</v>
      </c>
      <c r="AB405" s="238"/>
      <c r="AD405" s="231">
        <v>39867</v>
      </c>
      <c r="AE405" s="235" t="s">
        <v>15</v>
      </c>
      <c r="AF405" s="235" t="s">
        <v>16</v>
      </c>
      <c r="AG405" s="237">
        <v>3</v>
      </c>
      <c r="AH405" s="235" t="s">
        <v>12</v>
      </c>
      <c r="AI405" s="235" t="s">
        <v>28</v>
      </c>
      <c r="AJ405" s="237">
        <v>1</v>
      </c>
      <c r="AK405" s="238"/>
      <c r="AL405" s="277"/>
      <c r="AM405" s="231">
        <v>39931</v>
      </c>
      <c r="AN405" s="235" t="s">
        <v>13</v>
      </c>
      <c r="AO405" s="235" t="s">
        <v>361</v>
      </c>
      <c r="AP405" s="237">
        <v>1.5</v>
      </c>
      <c r="AQ405" s="235" t="s">
        <v>18</v>
      </c>
      <c r="AR405" s="235" t="s">
        <v>16</v>
      </c>
      <c r="AS405" s="237">
        <v>2.5</v>
      </c>
      <c r="AT405" s="238"/>
    </row>
    <row r="406" spans="3:46" ht="12.75">
      <c r="C406" s="239" t="s">
        <v>464</v>
      </c>
      <c r="D406" s="240" t="s">
        <v>31</v>
      </c>
      <c r="E406" s="243"/>
      <c r="F406" s="244" t="s">
        <v>465</v>
      </c>
      <c r="G406" s="240" t="s">
        <v>31</v>
      </c>
      <c r="H406" s="243"/>
      <c r="I406" s="410" t="s">
        <v>465</v>
      </c>
      <c r="J406" s="411"/>
      <c r="L406" s="239" t="s">
        <v>464</v>
      </c>
      <c r="M406" s="240" t="s">
        <v>31</v>
      </c>
      <c r="N406" s="243"/>
      <c r="O406" s="244" t="s">
        <v>465</v>
      </c>
      <c r="P406" s="240" t="s">
        <v>31</v>
      </c>
      <c r="Q406" s="243"/>
      <c r="R406" s="410" t="s">
        <v>465</v>
      </c>
      <c r="S406" s="411"/>
      <c r="U406" s="239" t="s">
        <v>464</v>
      </c>
      <c r="V406" s="240" t="s">
        <v>31</v>
      </c>
      <c r="W406" s="243"/>
      <c r="X406" s="247" t="s">
        <v>465</v>
      </c>
      <c r="Y406" s="240" t="s">
        <v>31</v>
      </c>
      <c r="Z406" s="243"/>
      <c r="AA406" s="245" t="s">
        <v>465</v>
      </c>
      <c r="AB406" s="246"/>
      <c r="AD406" s="239" t="s">
        <v>464</v>
      </c>
      <c r="AE406" s="240" t="s">
        <v>31</v>
      </c>
      <c r="AF406" s="243"/>
      <c r="AG406" s="247" t="s">
        <v>465</v>
      </c>
      <c r="AH406" s="240" t="s">
        <v>31</v>
      </c>
      <c r="AI406" s="243"/>
      <c r="AJ406" s="245" t="s">
        <v>465</v>
      </c>
      <c r="AK406" s="246"/>
      <c r="AL406" s="278"/>
      <c r="AM406" s="239" t="s">
        <v>464</v>
      </c>
      <c r="AN406" s="240" t="s">
        <v>31</v>
      </c>
      <c r="AO406" s="243"/>
      <c r="AP406" s="247" t="s">
        <v>465</v>
      </c>
      <c r="AQ406" s="240" t="s">
        <v>31</v>
      </c>
      <c r="AR406" s="243"/>
      <c r="AS406" s="245" t="s">
        <v>465</v>
      </c>
      <c r="AT406" s="246"/>
    </row>
    <row r="407" spans="3:46" ht="15.75">
      <c r="C407" s="248">
        <v>1</v>
      </c>
      <c r="D407" s="404" t="s">
        <v>35</v>
      </c>
      <c r="E407" s="407"/>
      <c r="F407" s="249">
        <v>0.5</v>
      </c>
      <c r="G407" s="226" t="s">
        <v>223</v>
      </c>
      <c r="H407" s="227"/>
      <c r="I407" s="250">
        <v>0.5</v>
      </c>
      <c r="J407" s="251"/>
      <c r="L407" s="248">
        <v>1</v>
      </c>
      <c r="M407" s="404" t="s">
        <v>304</v>
      </c>
      <c r="N407" s="406"/>
      <c r="O407" s="249">
        <v>0</v>
      </c>
      <c r="P407" s="404" t="s">
        <v>697</v>
      </c>
      <c r="Q407" s="407"/>
      <c r="R407" s="250">
        <v>1</v>
      </c>
      <c r="S407" s="251" t="s">
        <v>34</v>
      </c>
      <c r="U407" s="248">
        <v>1</v>
      </c>
      <c r="V407" s="404" t="s">
        <v>264</v>
      </c>
      <c r="W407" s="407"/>
      <c r="X407" s="249">
        <v>0.5</v>
      </c>
      <c r="Y407" s="404" t="s">
        <v>38</v>
      </c>
      <c r="Z407" s="405"/>
      <c r="AA407" s="252">
        <v>0.5</v>
      </c>
      <c r="AB407" s="251" t="s">
        <v>34</v>
      </c>
      <c r="AD407" s="248">
        <v>1</v>
      </c>
      <c r="AE407" s="226">
        <v>0</v>
      </c>
      <c r="AF407" s="293"/>
      <c r="AG407" s="249">
        <v>0</v>
      </c>
      <c r="AH407" s="226">
        <v>0</v>
      </c>
      <c r="AI407" s="293"/>
      <c r="AJ407" s="252">
        <v>0</v>
      </c>
      <c r="AK407" s="251" t="s">
        <v>23</v>
      </c>
      <c r="AL407" s="276"/>
      <c r="AM407" s="248">
        <v>1</v>
      </c>
      <c r="AN407" s="404">
        <v>0</v>
      </c>
      <c r="AO407" s="405"/>
      <c r="AP407" s="249">
        <v>0</v>
      </c>
      <c r="AQ407" s="404">
        <v>0</v>
      </c>
      <c r="AR407" s="405"/>
      <c r="AS407" s="252">
        <v>0</v>
      </c>
      <c r="AT407" s="251">
        <v>0</v>
      </c>
    </row>
    <row r="408" spans="3:46" ht="15.75">
      <c r="C408" s="253">
        <v>2</v>
      </c>
      <c r="D408" s="389" t="s">
        <v>283</v>
      </c>
      <c r="E408" s="377"/>
      <c r="F408" s="255">
        <v>1</v>
      </c>
      <c r="G408" s="254" t="s">
        <v>525</v>
      </c>
      <c r="H408" s="241"/>
      <c r="I408" s="256">
        <v>0</v>
      </c>
      <c r="J408" s="257" t="s">
        <v>34</v>
      </c>
      <c r="L408" s="253">
        <v>2</v>
      </c>
      <c r="M408" s="389" t="s">
        <v>268</v>
      </c>
      <c r="N408" s="376"/>
      <c r="O408" s="255">
        <v>0</v>
      </c>
      <c r="P408" s="389" t="s">
        <v>740</v>
      </c>
      <c r="Q408" s="377"/>
      <c r="R408" s="256">
        <v>1</v>
      </c>
      <c r="S408" s="257" t="s">
        <v>34</v>
      </c>
      <c r="U408" s="253">
        <v>2</v>
      </c>
      <c r="V408" s="389" t="s">
        <v>629</v>
      </c>
      <c r="W408" s="377"/>
      <c r="X408" s="255">
        <v>0</v>
      </c>
      <c r="Y408" s="389" t="s">
        <v>45</v>
      </c>
      <c r="Z408" s="412"/>
      <c r="AA408" s="258">
        <v>1</v>
      </c>
      <c r="AB408" s="257" t="s">
        <v>34</v>
      </c>
      <c r="AD408" s="253">
        <v>2</v>
      </c>
      <c r="AE408" s="254">
        <v>0</v>
      </c>
      <c r="AF408" s="283"/>
      <c r="AG408" s="255">
        <v>0</v>
      </c>
      <c r="AH408" s="254">
        <v>0</v>
      </c>
      <c r="AI408" s="283"/>
      <c r="AJ408" s="258">
        <v>0</v>
      </c>
      <c r="AK408" s="257" t="s">
        <v>23</v>
      </c>
      <c r="AL408" s="276"/>
      <c r="AM408" s="253">
        <v>2</v>
      </c>
      <c r="AN408" s="389">
        <v>0</v>
      </c>
      <c r="AO408" s="412"/>
      <c r="AP408" s="255">
        <v>0</v>
      </c>
      <c r="AQ408" s="389">
        <v>0</v>
      </c>
      <c r="AR408" s="412"/>
      <c r="AS408" s="258">
        <v>0</v>
      </c>
      <c r="AT408" s="257">
        <v>0</v>
      </c>
    </row>
    <row r="409" spans="3:46" ht="15.75">
      <c r="C409" s="253">
        <v>3</v>
      </c>
      <c r="D409" s="389" t="s">
        <v>37</v>
      </c>
      <c r="E409" s="377"/>
      <c r="F409" s="255">
        <v>0.5</v>
      </c>
      <c r="G409" s="254" t="s">
        <v>476</v>
      </c>
      <c r="H409" s="241"/>
      <c r="I409" s="256">
        <v>0.5</v>
      </c>
      <c r="J409" s="257" t="s">
        <v>34</v>
      </c>
      <c r="L409" s="253">
        <v>3</v>
      </c>
      <c r="M409" s="389" t="s">
        <v>522</v>
      </c>
      <c r="N409" s="376"/>
      <c r="O409" s="255">
        <v>1</v>
      </c>
      <c r="P409" s="389" t="s">
        <v>416</v>
      </c>
      <c r="Q409" s="377"/>
      <c r="R409" s="256">
        <v>0</v>
      </c>
      <c r="S409" s="257" t="s">
        <v>34</v>
      </c>
      <c r="U409" s="253">
        <v>3</v>
      </c>
      <c r="V409" s="389" t="s">
        <v>363</v>
      </c>
      <c r="W409" s="377"/>
      <c r="X409" s="255">
        <v>1</v>
      </c>
      <c r="Y409" s="389" t="s">
        <v>57</v>
      </c>
      <c r="Z409" s="412"/>
      <c r="AA409" s="258">
        <v>0</v>
      </c>
      <c r="AB409" s="257" t="s">
        <v>34</v>
      </c>
      <c r="AD409" s="253">
        <v>3</v>
      </c>
      <c r="AE409" s="254" t="s">
        <v>43</v>
      </c>
      <c r="AF409" s="283"/>
      <c r="AG409" s="255">
        <v>1</v>
      </c>
      <c r="AH409" s="254" t="s">
        <v>375</v>
      </c>
      <c r="AI409" s="283"/>
      <c r="AJ409" s="258">
        <v>0</v>
      </c>
      <c r="AK409" s="257" t="s">
        <v>34</v>
      </c>
      <c r="AL409" s="276"/>
      <c r="AM409" s="253">
        <v>3</v>
      </c>
      <c r="AN409" s="389" t="s">
        <v>295</v>
      </c>
      <c r="AO409" s="412"/>
      <c r="AP409" s="255">
        <v>0.5</v>
      </c>
      <c r="AQ409" s="389" t="s">
        <v>104</v>
      </c>
      <c r="AR409" s="412"/>
      <c r="AS409" s="258">
        <v>0.5</v>
      </c>
      <c r="AT409" s="257" t="s">
        <v>34</v>
      </c>
    </row>
    <row r="410" spans="3:46" ht="15.75">
      <c r="C410" s="253">
        <v>4</v>
      </c>
      <c r="D410" s="389" t="s">
        <v>364</v>
      </c>
      <c r="E410" s="377"/>
      <c r="F410" s="255">
        <v>1</v>
      </c>
      <c r="G410" s="254" t="s">
        <v>787</v>
      </c>
      <c r="H410" s="241"/>
      <c r="I410" s="256">
        <v>0</v>
      </c>
      <c r="J410" s="257" t="s">
        <v>34</v>
      </c>
      <c r="L410" s="253">
        <v>4</v>
      </c>
      <c r="M410" s="389" t="s">
        <v>471</v>
      </c>
      <c r="N410" s="376"/>
      <c r="O410" s="255">
        <v>0</v>
      </c>
      <c r="P410" s="389" t="s">
        <v>677</v>
      </c>
      <c r="Q410" s="377"/>
      <c r="R410" s="256">
        <v>1</v>
      </c>
      <c r="S410" s="257" t="s">
        <v>34</v>
      </c>
      <c r="U410" s="253">
        <v>4</v>
      </c>
      <c r="V410" s="389" t="s">
        <v>480</v>
      </c>
      <c r="W410" s="377"/>
      <c r="X410" s="255">
        <v>0</v>
      </c>
      <c r="Y410" s="389" t="s">
        <v>48</v>
      </c>
      <c r="Z410" s="412"/>
      <c r="AA410" s="258">
        <v>1</v>
      </c>
      <c r="AB410" s="257" t="s">
        <v>34</v>
      </c>
      <c r="AD410" s="253">
        <v>4</v>
      </c>
      <c r="AE410" s="254" t="s">
        <v>521</v>
      </c>
      <c r="AF410" s="283"/>
      <c r="AG410" s="255">
        <v>1</v>
      </c>
      <c r="AH410" s="254" t="s">
        <v>670</v>
      </c>
      <c r="AI410" s="283"/>
      <c r="AJ410" s="258">
        <v>0</v>
      </c>
      <c r="AK410" s="257" t="s">
        <v>34</v>
      </c>
      <c r="AL410" s="276"/>
      <c r="AM410" s="253">
        <v>4</v>
      </c>
      <c r="AN410" s="389" t="s">
        <v>315</v>
      </c>
      <c r="AO410" s="412"/>
      <c r="AP410" s="255">
        <v>0</v>
      </c>
      <c r="AQ410" s="389" t="s">
        <v>291</v>
      </c>
      <c r="AR410" s="412"/>
      <c r="AS410" s="258">
        <v>1</v>
      </c>
      <c r="AT410" s="257" t="s">
        <v>34</v>
      </c>
    </row>
    <row r="411" spans="3:46" ht="15.75">
      <c r="C411" s="253">
        <v>5</v>
      </c>
      <c r="D411" s="389" t="s">
        <v>69</v>
      </c>
      <c r="E411" s="377"/>
      <c r="F411" s="255">
        <v>1</v>
      </c>
      <c r="G411" s="254" t="s">
        <v>61</v>
      </c>
      <c r="H411" s="241"/>
      <c r="I411" s="256">
        <v>0</v>
      </c>
      <c r="J411" s="257" t="s">
        <v>34</v>
      </c>
      <c r="L411" s="253">
        <v>5</v>
      </c>
      <c r="M411" s="389" t="s">
        <v>622</v>
      </c>
      <c r="N411" s="376"/>
      <c r="O411" s="255">
        <v>0</v>
      </c>
      <c r="P411" s="389" t="s">
        <v>676</v>
      </c>
      <c r="Q411" s="377"/>
      <c r="R411" s="256">
        <v>1</v>
      </c>
      <c r="S411" s="257" t="s">
        <v>34</v>
      </c>
      <c r="U411" s="253">
        <v>5</v>
      </c>
      <c r="V411" s="389" t="s">
        <v>454</v>
      </c>
      <c r="W411" s="377"/>
      <c r="X411" s="255">
        <v>0</v>
      </c>
      <c r="Y411" s="389" t="s">
        <v>526</v>
      </c>
      <c r="Z411" s="412"/>
      <c r="AA411" s="258">
        <v>1</v>
      </c>
      <c r="AB411" s="257" t="s">
        <v>34</v>
      </c>
      <c r="AD411" s="253">
        <v>5</v>
      </c>
      <c r="AE411" s="254" t="s">
        <v>774</v>
      </c>
      <c r="AF411" s="283"/>
      <c r="AG411" s="255">
        <v>0</v>
      </c>
      <c r="AH411" s="254" t="s">
        <v>659</v>
      </c>
      <c r="AI411" s="283"/>
      <c r="AJ411" s="258">
        <v>1</v>
      </c>
      <c r="AK411" s="257" t="s">
        <v>34</v>
      </c>
      <c r="AL411" s="276"/>
      <c r="AM411" s="253">
        <v>5</v>
      </c>
      <c r="AN411" s="389" t="s">
        <v>320</v>
      </c>
      <c r="AO411" s="412"/>
      <c r="AP411" s="255">
        <v>1</v>
      </c>
      <c r="AQ411" s="389" t="s">
        <v>286</v>
      </c>
      <c r="AR411" s="412"/>
      <c r="AS411" s="258">
        <v>0</v>
      </c>
      <c r="AT411" s="257" t="s">
        <v>34</v>
      </c>
    </row>
    <row r="412" spans="3:46" ht="16.5" thickBot="1">
      <c r="C412" s="259">
        <v>6</v>
      </c>
      <c r="D412" s="386" t="s">
        <v>73</v>
      </c>
      <c r="E412" s="388"/>
      <c r="F412" s="260">
        <v>0.5</v>
      </c>
      <c r="G412" s="242" t="s">
        <v>493</v>
      </c>
      <c r="H412" s="225"/>
      <c r="I412" s="261">
        <v>0.5</v>
      </c>
      <c r="J412" s="262" t="s">
        <v>34</v>
      </c>
      <c r="L412" s="259">
        <v>6</v>
      </c>
      <c r="M412" s="386" t="s">
        <v>67</v>
      </c>
      <c r="N412" s="387"/>
      <c r="O412" s="260">
        <v>1</v>
      </c>
      <c r="P412" s="386" t="s">
        <v>708</v>
      </c>
      <c r="Q412" s="388"/>
      <c r="R412" s="261">
        <v>0</v>
      </c>
      <c r="S412" s="262" t="s">
        <v>34</v>
      </c>
      <c r="U412" s="259">
        <v>6</v>
      </c>
      <c r="V412" s="386" t="s">
        <v>446</v>
      </c>
      <c r="W412" s="388"/>
      <c r="X412" s="260">
        <v>0.5</v>
      </c>
      <c r="Y412" s="386" t="s">
        <v>456</v>
      </c>
      <c r="Z412" s="419"/>
      <c r="AA412" s="263">
        <v>0.5</v>
      </c>
      <c r="AB412" s="262" t="s">
        <v>34</v>
      </c>
      <c r="AD412" s="259">
        <v>6</v>
      </c>
      <c r="AE412" s="242" t="s">
        <v>395</v>
      </c>
      <c r="AF412" s="284"/>
      <c r="AG412" s="260">
        <v>1</v>
      </c>
      <c r="AH412" s="242" t="s">
        <v>782</v>
      </c>
      <c r="AI412" s="284"/>
      <c r="AJ412" s="263">
        <v>0</v>
      </c>
      <c r="AK412" s="262" t="s">
        <v>34</v>
      </c>
      <c r="AL412" s="276"/>
      <c r="AM412" s="259">
        <v>6</v>
      </c>
      <c r="AN412" s="386" t="s">
        <v>524</v>
      </c>
      <c r="AO412" s="419"/>
      <c r="AP412" s="260">
        <v>0</v>
      </c>
      <c r="AQ412" s="386" t="s">
        <v>288</v>
      </c>
      <c r="AR412" s="419"/>
      <c r="AS412" s="263">
        <v>1</v>
      </c>
      <c r="AT412" s="262" t="s">
        <v>34</v>
      </c>
    </row>
    <row r="413" ht="14.25" thickBot="1" thickTop="1"/>
    <row r="414" spans="3:46" ht="18.75" thickTop="1">
      <c r="C414" s="228"/>
      <c r="D414" s="224" t="s">
        <v>29</v>
      </c>
      <c r="E414" s="224"/>
      <c r="F414" s="224"/>
      <c r="G414" s="224" t="s">
        <v>30</v>
      </c>
      <c r="H414" s="224"/>
      <c r="I414" s="229"/>
      <c r="J414" s="230"/>
      <c r="L414" s="228"/>
      <c r="M414" s="224" t="s">
        <v>29</v>
      </c>
      <c r="N414" s="224"/>
      <c r="O414" s="224"/>
      <c r="P414" s="224" t="s">
        <v>30</v>
      </c>
      <c r="Q414" s="224"/>
      <c r="R414" s="229"/>
      <c r="S414" s="230"/>
      <c r="U414" s="228"/>
      <c r="V414" s="224" t="s">
        <v>29</v>
      </c>
      <c r="W414" s="224"/>
      <c r="X414" s="224"/>
      <c r="Y414" s="224" t="s">
        <v>30</v>
      </c>
      <c r="Z414" s="224"/>
      <c r="AA414" s="229"/>
      <c r="AB414" s="230"/>
      <c r="AD414" s="228"/>
      <c r="AE414" s="224" t="s">
        <v>29</v>
      </c>
      <c r="AF414" s="224"/>
      <c r="AG414" s="224"/>
      <c r="AH414" s="224" t="s">
        <v>30</v>
      </c>
      <c r="AI414" s="224"/>
      <c r="AJ414" s="229"/>
      <c r="AK414" s="230"/>
      <c r="AM414" s="228"/>
      <c r="AN414" s="224" t="s">
        <v>29</v>
      </c>
      <c r="AO414" s="224"/>
      <c r="AP414" s="224"/>
      <c r="AQ414" s="224" t="s">
        <v>30</v>
      </c>
      <c r="AR414" s="224"/>
      <c r="AS414" s="229"/>
      <c r="AT414" s="230"/>
    </row>
    <row r="415" spans="3:46" ht="21">
      <c r="C415" s="231">
        <v>39832</v>
      </c>
      <c r="D415" s="232" t="s">
        <v>15</v>
      </c>
      <c r="E415" s="233" t="s">
        <v>8</v>
      </c>
      <c r="F415" s="234">
        <v>2.5</v>
      </c>
      <c r="G415" s="235" t="s">
        <v>13</v>
      </c>
      <c r="H415" s="233" t="s">
        <v>8</v>
      </c>
      <c r="I415" s="408">
        <v>3.5</v>
      </c>
      <c r="J415" s="418"/>
      <c r="L415" s="231">
        <v>39791</v>
      </c>
      <c r="M415" s="232" t="s">
        <v>25</v>
      </c>
      <c r="N415" s="235" t="s">
        <v>8</v>
      </c>
      <c r="O415" s="234">
        <v>2</v>
      </c>
      <c r="P415" s="235" t="s">
        <v>15</v>
      </c>
      <c r="Q415" s="235" t="s">
        <v>11</v>
      </c>
      <c r="R415" s="408">
        <v>2</v>
      </c>
      <c r="S415" s="409"/>
      <c r="U415" s="231">
        <v>39840</v>
      </c>
      <c r="V415" s="235" t="s">
        <v>12</v>
      </c>
      <c r="W415" s="235" t="s">
        <v>23</v>
      </c>
      <c r="X415" s="237">
        <v>2</v>
      </c>
      <c r="Y415" s="235" t="s">
        <v>357</v>
      </c>
      <c r="Z415" s="235">
        <v>0</v>
      </c>
      <c r="AA415" s="237">
        <v>4</v>
      </c>
      <c r="AB415" s="238"/>
      <c r="AD415" s="231">
        <v>39875</v>
      </c>
      <c r="AE415" s="235" t="s">
        <v>358</v>
      </c>
      <c r="AF415" s="235">
        <v>0</v>
      </c>
      <c r="AG415" s="237">
        <v>3</v>
      </c>
      <c r="AH415" s="235" t="s">
        <v>27</v>
      </c>
      <c r="AI415" s="235">
        <v>0</v>
      </c>
      <c r="AJ415" s="237">
        <v>1</v>
      </c>
      <c r="AK415" s="238"/>
      <c r="AL415" s="277"/>
      <c r="AM415" s="231">
        <v>39932</v>
      </c>
      <c r="AN415" s="235" t="s">
        <v>318</v>
      </c>
      <c r="AO415" s="235">
        <v>0</v>
      </c>
      <c r="AP415" s="237">
        <v>0</v>
      </c>
      <c r="AQ415" s="235" t="s">
        <v>518</v>
      </c>
      <c r="AR415" s="235">
        <v>0</v>
      </c>
      <c r="AS415" s="237">
        <v>0</v>
      </c>
      <c r="AT415" s="238"/>
    </row>
    <row r="416" spans="3:46" ht="12.75">
      <c r="C416" s="239" t="s">
        <v>464</v>
      </c>
      <c r="D416" s="240" t="s">
        <v>31</v>
      </c>
      <c r="E416" s="243"/>
      <c r="F416" s="244" t="s">
        <v>465</v>
      </c>
      <c r="G416" s="240" t="s">
        <v>31</v>
      </c>
      <c r="H416" s="243"/>
      <c r="I416" s="410" t="s">
        <v>465</v>
      </c>
      <c r="J416" s="411"/>
      <c r="L416" s="239" t="s">
        <v>464</v>
      </c>
      <c r="M416" s="240" t="s">
        <v>31</v>
      </c>
      <c r="N416" s="243"/>
      <c r="O416" s="244" t="s">
        <v>465</v>
      </c>
      <c r="P416" s="240" t="s">
        <v>31</v>
      </c>
      <c r="Q416" s="243"/>
      <c r="R416" s="410" t="s">
        <v>465</v>
      </c>
      <c r="S416" s="411"/>
      <c r="U416" s="239" t="s">
        <v>464</v>
      </c>
      <c r="V416" s="240" t="s">
        <v>31</v>
      </c>
      <c r="W416" s="243"/>
      <c r="X416" s="247" t="s">
        <v>465</v>
      </c>
      <c r="Y416" s="240" t="s">
        <v>31</v>
      </c>
      <c r="Z416" s="243"/>
      <c r="AA416" s="245" t="s">
        <v>465</v>
      </c>
      <c r="AB416" s="246"/>
      <c r="AD416" s="239" t="s">
        <v>464</v>
      </c>
      <c r="AE416" s="240" t="s">
        <v>31</v>
      </c>
      <c r="AF416" s="243"/>
      <c r="AG416" s="247" t="s">
        <v>465</v>
      </c>
      <c r="AH416" s="240" t="s">
        <v>31</v>
      </c>
      <c r="AI416" s="243"/>
      <c r="AJ416" s="245" t="s">
        <v>465</v>
      </c>
      <c r="AK416" s="246"/>
      <c r="AL416" s="278"/>
      <c r="AM416" s="239" t="s">
        <v>464</v>
      </c>
      <c r="AN416" s="240" t="s">
        <v>31</v>
      </c>
      <c r="AO416" s="243"/>
      <c r="AP416" s="247" t="s">
        <v>465</v>
      </c>
      <c r="AQ416" s="240" t="s">
        <v>31</v>
      </c>
      <c r="AR416" s="243"/>
      <c r="AS416" s="245" t="s">
        <v>465</v>
      </c>
      <c r="AT416" s="246"/>
    </row>
    <row r="417" spans="3:46" ht="15.75">
      <c r="C417" s="248">
        <v>1</v>
      </c>
      <c r="D417" s="404" t="s">
        <v>774</v>
      </c>
      <c r="E417" s="407"/>
      <c r="F417" s="249">
        <v>0</v>
      </c>
      <c r="G417" s="226" t="s">
        <v>32</v>
      </c>
      <c r="H417" s="227"/>
      <c r="I417" s="250">
        <v>1</v>
      </c>
      <c r="J417" s="251"/>
      <c r="L417" s="248">
        <v>1</v>
      </c>
      <c r="M417" s="404" t="s">
        <v>312</v>
      </c>
      <c r="N417" s="406"/>
      <c r="O417" s="249">
        <v>0</v>
      </c>
      <c r="P417" s="404" t="s">
        <v>273</v>
      </c>
      <c r="Q417" s="407"/>
      <c r="R417" s="250">
        <v>1</v>
      </c>
      <c r="S417" s="251" t="s">
        <v>34</v>
      </c>
      <c r="U417" s="248">
        <v>1</v>
      </c>
      <c r="V417" s="404" t="s">
        <v>265</v>
      </c>
      <c r="W417" s="407"/>
      <c r="X417" s="249">
        <v>0</v>
      </c>
      <c r="Y417" s="404" t="s">
        <v>673</v>
      </c>
      <c r="Z417" s="405"/>
      <c r="AA417" s="252">
        <v>1</v>
      </c>
      <c r="AB417" s="251" t="s">
        <v>34</v>
      </c>
      <c r="AD417" s="248">
        <v>1</v>
      </c>
      <c r="AE417" s="226">
        <v>0</v>
      </c>
      <c r="AF417" s="293"/>
      <c r="AG417" s="249">
        <v>0</v>
      </c>
      <c r="AH417" s="226">
        <v>0</v>
      </c>
      <c r="AI417" s="293"/>
      <c r="AJ417" s="252">
        <v>0</v>
      </c>
      <c r="AK417" s="251" t="s">
        <v>23</v>
      </c>
      <c r="AL417" s="276"/>
      <c r="AM417" s="248">
        <v>1</v>
      </c>
      <c r="AN417" s="404">
        <v>0</v>
      </c>
      <c r="AO417" s="405"/>
      <c r="AP417" s="249">
        <v>0</v>
      </c>
      <c r="AQ417" s="404">
        <v>0</v>
      </c>
      <c r="AR417" s="405"/>
      <c r="AS417" s="252">
        <v>0</v>
      </c>
      <c r="AT417" s="251">
        <v>0</v>
      </c>
    </row>
    <row r="418" spans="3:46" ht="15.75">
      <c r="C418" s="253">
        <v>2</v>
      </c>
      <c r="D418" s="389" t="s">
        <v>42</v>
      </c>
      <c r="E418" s="377"/>
      <c r="F418" s="255">
        <v>0</v>
      </c>
      <c r="G418" s="254" t="s">
        <v>227</v>
      </c>
      <c r="H418" s="241"/>
      <c r="I418" s="256">
        <v>1</v>
      </c>
      <c r="J418" s="257" t="s">
        <v>34</v>
      </c>
      <c r="L418" s="253">
        <v>2</v>
      </c>
      <c r="M418" s="389" t="s">
        <v>96</v>
      </c>
      <c r="N418" s="376"/>
      <c r="O418" s="255">
        <v>0.5</v>
      </c>
      <c r="P418" s="389" t="s">
        <v>90</v>
      </c>
      <c r="Q418" s="377"/>
      <c r="R418" s="256">
        <v>0.5</v>
      </c>
      <c r="S418" s="257" t="s">
        <v>34</v>
      </c>
      <c r="U418" s="253">
        <v>2</v>
      </c>
      <c r="V418" s="389" t="s">
        <v>547</v>
      </c>
      <c r="W418" s="377"/>
      <c r="X418" s="255">
        <v>0</v>
      </c>
      <c r="Y418" s="389" t="s">
        <v>705</v>
      </c>
      <c r="Z418" s="412"/>
      <c r="AA418" s="258">
        <v>1</v>
      </c>
      <c r="AB418" s="257" t="s">
        <v>34</v>
      </c>
      <c r="AD418" s="253">
        <v>2</v>
      </c>
      <c r="AE418" s="254">
        <v>0</v>
      </c>
      <c r="AF418" s="283"/>
      <c r="AG418" s="255">
        <v>0</v>
      </c>
      <c r="AH418" s="254">
        <v>0</v>
      </c>
      <c r="AI418" s="283"/>
      <c r="AJ418" s="258">
        <v>0</v>
      </c>
      <c r="AK418" s="257" t="s">
        <v>23</v>
      </c>
      <c r="AL418" s="276"/>
      <c r="AM418" s="253">
        <v>2</v>
      </c>
      <c r="AN418" s="389">
        <v>0</v>
      </c>
      <c r="AO418" s="412"/>
      <c r="AP418" s="255">
        <v>0</v>
      </c>
      <c r="AQ418" s="389">
        <v>0</v>
      </c>
      <c r="AR418" s="412"/>
      <c r="AS418" s="258">
        <v>0</v>
      </c>
      <c r="AT418" s="257">
        <v>0</v>
      </c>
    </row>
    <row r="419" spans="3:46" ht="15.75">
      <c r="C419" s="253">
        <v>3</v>
      </c>
      <c r="D419" s="389" t="s">
        <v>466</v>
      </c>
      <c r="E419" s="377"/>
      <c r="F419" s="255">
        <v>1</v>
      </c>
      <c r="G419" s="254" t="s">
        <v>84</v>
      </c>
      <c r="H419" s="241"/>
      <c r="I419" s="256">
        <v>0</v>
      </c>
      <c r="J419" s="257" t="s">
        <v>34</v>
      </c>
      <c r="L419" s="253">
        <v>3</v>
      </c>
      <c r="M419" s="389" t="s">
        <v>66</v>
      </c>
      <c r="N419" s="376"/>
      <c r="O419" s="255">
        <v>0.5</v>
      </c>
      <c r="P419" s="389" t="s">
        <v>43</v>
      </c>
      <c r="Q419" s="377"/>
      <c r="R419" s="256">
        <v>0.5</v>
      </c>
      <c r="S419" s="257" t="s">
        <v>34</v>
      </c>
      <c r="U419" s="253">
        <v>3</v>
      </c>
      <c r="V419" s="389" t="s">
        <v>53</v>
      </c>
      <c r="W419" s="377"/>
      <c r="X419" s="255">
        <v>0</v>
      </c>
      <c r="Y419" s="389" t="s">
        <v>674</v>
      </c>
      <c r="Z419" s="412"/>
      <c r="AA419" s="258">
        <v>1</v>
      </c>
      <c r="AB419" s="257" t="s">
        <v>34</v>
      </c>
      <c r="AD419" s="253">
        <v>3</v>
      </c>
      <c r="AE419" s="254" t="s">
        <v>537</v>
      </c>
      <c r="AF419" s="283"/>
      <c r="AG419" s="255">
        <v>1</v>
      </c>
      <c r="AH419" s="254" t="s">
        <v>660</v>
      </c>
      <c r="AI419" s="283"/>
      <c r="AJ419" s="258">
        <v>0</v>
      </c>
      <c r="AK419" s="257" t="s">
        <v>34</v>
      </c>
      <c r="AL419" s="276"/>
      <c r="AM419" s="253">
        <v>3</v>
      </c>
      <c r="AN419" s="389">
        <v>0</v>
      </c>
      <c r="AO419" s="412"/>
      <c r="AP419" s="255">
        <v>0</v>
      </c>
      <c r="AQ419" s="389">
        <v>0</v>
      </c>
      <c r="AR419" s="412"/>
      <c r="AS419" s="258">
        <v>0</v>
      </c>
      <c r="AT419" s="257">
        <v>0</v>
      </c>
    </row>
    <row r="420" spans="3:46" ht="15.75">
      <c r="C420" s="253">
        <v>4</v>
      </c>
      <c r="D420" s="389" t="s">
        <v>90</v>
      </c>
      <c r="E420" s="377"/>
      <c r="F420" s="255">
        <v>0.5</v>
      </c>
      <c r="G420" s="254" t="s">
        <v>88</v>
      </c>
      <c r="H420" s="241"/>
      <c r="I420" s="256">
        <v>0.5</v>
      </c>
      <c r="J420" s="257" t="s">
        <v>34</v>
      </c>
      <c r="L420" s="253">
        <v>4</v>
      </c>
      <c r="M420" s="389" t="s">
        <v>287</v>
      </c>
      <c r="N420" s="376"/>
      <c r="O420" s="255">
        <v>1</v>
      </c>
      <c r="P420" s="389" t="s">
        <v>40</v>
      </c>
      <c r="Q420" s="377"/>
      <c r="R420" s="256">
        <v>0</v>
      </c>
      <c r="S420" s="257" t="s">
        <v>34</v>
      </c>
      <c r="U420" s="253">
        <v>4</v>
      </c>
      <c r="V420" s="389" t="s">
        <v>375</v>
      </c>
      <c r="W420" s="377"/>
      <c r="X420" s="255">
        <v>0</v>
      </c>
      <c r="Y420" s="389" t="s">
        <v>640</v>
      </c>
      <c r="Z420" s="412"/>
      <c r="AA420" s="258">
        <v>1</v>
      </c>
      <c r="AB420" s="257" t="s">
        <v>34</v>
      </c>
      <c r="AD420" s="253">
        <v>4</v>
      </c>
      <c r="AE420" s="254" t="s">
        <v>539</v>
      </c>
      <c r="AF420" s="283"/>
      <c r="AG420" s="255">
        <v>1</v>
      </c>
      <c r="AH420" s="254" t="s">
        <v>46</v>
      </c>
      <c r="AI420" s="283"/>
      <c r="AJ420" s="258">
        <v>0</v>
      </c>
      <c r="AK420" s="257" t="s">
        <v>34</v>
      </c>
      <c r="AL420" s="276"/>
      <c r="AM420" s="253">
        <v>4</v>
      </c>
      <c r="AN420" s="389">
        <v>0</v>
      </c>
      <c r="AO420" s="412"/>
      <c r="AP420" s="255">
        <v>0</v>
      </c>
      <c r="AQ420" s="389">
        <v>0</v>
      </c>
      <c r="AR420" s="412"/>
      <c r="AS420" s="258">
        <v>0</v>
      </c>
      <c r="AT420" s="257">
        <v>0</v>
      </c>
    </row>
    <row r="421" spans="3:46" ht="15.75">
      <c r="C421" s="253">
        <v>5</v>
      </c>
      <c r="D421" s="389" t="s">
        <v>36</v>
      </c>
      <c r="E421" s="377"/>
      <c r="F421" s="255">
        <v>1</v>
      </c>
      <c r="G421" s="254" t="s">
        <v>105</v>
      </c>
      <c r="H421" s="241"/>
      <c r="I421" s="256">
        <v>0</v>
      </c>
      <c r="J421" s="257" t="s">
        <v>34</v>
      </c>
      <c r="L421" s="253">
        <v>5</v>
      </c>
      <c r="M421" s="389">
        <v>0</v>
      </c>
      <c r="N421" s="376"/>
      <c r="O421" s="255">
        <v>0</v>
      </c>
      <c r="P421" s="389">
        <v>0</v>
      </c>
      <c r="Q421" s="377"/>
      <c r="R421" s="256">
        <v>0</v>
      </c>
      <c r="S421" s="257" t="s">
        <v>23</v>
      </c>
      <c r="U421" s="253">
        <v>5</v>
      </c>
      <c r="V421" s="389" t="s">
        <v>731</v>
      </c>
      <c r="W421" s="377"/>
      <c r="X421" s="255">
        <v>1</v>
      </c>
      <c r="Y421" s="389" t="s">
        <v>726</v>
      </c>
      <c r="Z421" s="412"/>
      <c r="AA421" s="258">
        <v>0</v>
      </c>
      <c r="AB421" s="257" t="s">
        <v>34</v>
      </c>
      <c r="AD421" s="253">
        <v>5</v>
      </c>
      <c r="AE421" s="254" t="s">
        <v>541</v>
      </c>
      <c r="AF421" s="283"/>
      <c r="AG421" s="255">
        <v>0</v>
      </c>
      <c r="AH421" s="254" t="s">
        <v>398</v>
      </c>
      <c r="AI421" s="283"/>
      <c r="AJ421" s="258">
        <v>1</v>
      </c>
      <c r="AK421" s="257" t="s">
        <v>34</v>
      </c>
      <c r="AL421" s="276"/>
      <c r="AM421" s="253">
        <v>5</v>
      </c>
      <c r="AN421" s="389">
        <v>0</v>
      </c>
      <c r="AO421" s="412"/>
      <c r="AP421" s="255">
        <v>0</v>
      </c>
      <c r="AQ421" s="389">
        <v>0</v>
      </c>
      <c r="AR421" s="412"/>
      <c r="AS421" s="258">
        <v>0</v>
      </c>
      <c r="AT421" s="257">
        <v>0</v>
      </c>
    </row>
    <row r="422" spans="3:46" ht="16.5" thickBot="1">
      <c r="C422" s="259">
        <v>6</v>
      </c>
      <c r="D422" s="386" t="s">
        <v>521</v>
      </c>
      <c r="E422" s="388"/>
      <c r="F422" s="260">
        <v>0</v>
      </c>
      <c r="G422" s="242" t="s">
        <v>619</v>
      </c>
      <c r="H422" s="225"/>
      <c r="I422" s="261">
        <v>1</v>
      </c>
      <c r="J422" s="262" t="s">
        <v>34</v>
      </c>
      <c r="L422" s="259">
        <v>6</v>
      </c>
      <c r="M422" s="386">
        <v>0</v>
      </c>
      <c r="N422" s="387"/>
      <c r="O422" s="260">
        <v>0</v>
      </c>
      <c r="P422" s="386">
        <v>0</v>
      </c>
      <c r="Q422" s="388"/>
      <c r="R422" s="261">
        <v>0</v>
      </c>
      <c r="S422" s="262" t="s">
        <v>23</v>
      </c>
      <c r="U422" s="259">
        <v>6</v>
      </c>
      <c r="V422" s="386" t="s">
        <v>56</v>
      </c>
      <c r="W422" s="388"/>
      <c r="X422" s="260">
        <v>1</v>
      </c>
      <c r="Y422" s="386" t="s">
        <v>787</v>
      </c>
      <c r="Z422" s="419"/>
      <c r="AA422" s="263">
        <v>0</v>
      </c>
      <c r="AB422" s="262" t="s">
        <v>34</v>
      </c>
      <c r="AD422" s="259">
        <v>6</v>
      </c>
      <c r="AE422" s="242" t="s">
        <v>543</v>
      </c>
      <c r="AF422" s="284"/>
      <c r="AG422" s="260">
        <v>1</v>
      </c>
      <c r="AH422" s="242" t="s">
        <v>666</v>
      </c>
      <c r="AI422" s="284"/>
      <c r="AJ422" s="263">
        <v>0</v>
      </c>
      <c r="AK422" s="262" t="s">
        <v>34</v>
      </c>
      <c r="AL422" s="276"/>
      <c r="AM422" s="259">
        <v>6</v>
      </c>
      <c r="AN422" s="386">
        <v>0</v>
      </c>
      <c r="AO422" s="419"/>
      <c r="AP422" s="260">
        <v>0</v>
      </c>
      <c r="AQ422" s="386">
        <v>0</v>
      </c>
      <c r="AR422" s="419"/>
      <c r="AS422" s="263">
        <v>0</v>
      </c>
      <c r="AT422" s="262">
        <v>0</v>
      </c>
    </row>
    <row r="423" ht="14.25" thickBot="1" thickTop="1"/>
    <row r="424" spans="3:37" ht="18.75" thickTop="1">
      <c r="C424" s="228"/>
      <c r="D424" s="224" t="s">
        <v>29</v>
      </c>
      <c r="E424" s="224"/>
      <c r="F424" s="224"/>
      <c r="G424" s="224" t="s">
        <v>30</v>
      </c>
      <c r="H424" s="224"/>
      <c r="I424" s="229"/>
      <c r="J424" s="230"/>
      <c r="L424" s="228"/>
      <c r="M424" s="224" t="s">
        <v>29</v>
      </c>
      <c r="N424" s="224"/>
      <c r="O424" s="224"/>
      <c r="P424" s="224" t="s">
        <v>30</v>
      </c>
      <c r="Q424" s="224"/>
      <c r="R424" s="229"/>
      <c r="S424" s="230"/>
      <c r="U424" s="228"/>
      <c r="V424" s="224" t="s">
        <v>29</v>
      </c>
      <c r="W424" s="224"/>
      <c r="X424" s="224"/>
      <c r="Y424" s="224" t="s">
        <v>30</v>
      </c>
      <c r="Z424" s="224"/>
      <c r="AA424" s="229"/>
      <c r="AB424" s="230"/>
      <c r="AD424" s="228"/>
      <c r="AE424" s="224" t="s">
        <v>29</v>
      </c>
      <c r="AF424" s="224"/>
      <c r="AG424" s="224"/>
      <c r="AH424" s="224" t="s">
        <v>30</v>
      </c>
      <c r="AI424" s="224"/>
      <c r="AJ424" s="229"/>
      <c r="AK424" s="230"/>
    </row>
    <row r="425" spans="3:38" ht="21">
      <c r="C425" s="231">
        <v>39833</v>
      </c>
      <c r="D425" s="232" t="s">
        <v>10</v>
      </c>
      <c r="E425" s="233" t="s">
        <v>8</v>
      </c>
      <c r="F425" s="234">
        <v>3.5</v>
      </c>
      <c r="G425" s="235" t="s">
        <v>7</v>
      </c>
      <c r="H425" s="233" t="s">
        <v>8</v>
      </c>
      <c r="I425" s="408">
        <v>2.5</v>
      </c>
      <c r="J425" s="418"/>
      <c r="L425" s="231">
        <v>39798</v>
      </c>
      <c r="M425" s="232" t="s">
        <v>10</v>
      </c>
      <c r="N425" s="235" t="s">
        <v>16</v>
      </c>
      <c r="O425" s="234">
        <v>3.5</v>
      </c>
      <c r="P425" s="235" t="s">
        <v>15</v>
      </c>
      <c r="Q425" s="235" t="s">
        <v>11</v>
      </c>
      <c r="R425" s="408">
        <v>2.5</v>
      </c>
      <c r="S425" s="409"/>
      <c r="U425" s="231">
        <v>39840</v>
      </c>
      <c r="V425" s="235" t="s">
        <v>13</v>
      </c>
      <c r="W425" s="235" t="s">
        <v>23</v>
      </c>
      <c r="X425" s="237">
        <v>1.5</v>
      </c>
      <c r="Y425" s="235" t="s">
        <v>7</v>
      </c>
      <c r="Z425" s="235" t="s">
        <v>11</v>
      </c>
      <c r="AA425" s="237">
        <v>4.5</v>
      </c>
      <c r="AB425" s="238"/>
      <c r="AD425" s="231">
        <v>39875</v>
      </c>
      <c r="AE425" s="235" t="s">
        <v>25</v>
      </c>
      <c r="AF425" s="235" t="s">
        <v>11</v>
      </c>
      <c r="AG425" s="237">
        <v>3.5</v>
      </c>
      <c r="AH425" s="235" t="s">
        <v>12</v>
      </c>
      <c r="AI425" s="235" t="s">
        <v>28</v>
      </c>
      <c r="AJ425" s="237">
        <v>0.5</v>
      </c>
      <c r="AK425" s="238"/>
      <c r="AL425" s="277"/>
    </row>
    <row r="426" spans="3:38" ht="12.75">
      <c r="C426" s="239" t="s">
        <v>464</v>
      </c>
      <c r="D426" s="240" t="s">
        <v>31</v>
      </c>
      <c r="E426" s="243"/>
      <c r="F426" s="244" t="s">
        <v>465</v>
      </c>
      <c r="G426" s="240" t="s">
        <v>31</v>
      </c>
      <c r="H426" s="243"/>
      <c r="I426" s="410" t="s">
        <v>465</v>
      </c>
      <c r="J426" s="411"/>
      <c r="L426" s="239" t="s">
        <v>464</v>
      </c>
      <c r="M426" s="240" t="s">
        <v>31</v>
      </c>
      <c r="N426" s="243"/>
      <c r="O426" s="244" t="s">
        <v>465</v>
      </c>
      <c r="P426" s="240" t="s">
        <v>31</v>
      </c>
      <c r="Q426" s="243"/>
      <c r="R426" s="410" t="s">
        <v>465</v>
      </c>
      <c r="S426" s="411"/>
      <c r="U426" s="239" t="s">
        <v>464</v>
      </c>
      <c r="V426" s="240" t="s">
        <v>31</v>
      </c>
      <c r="W426" s="243"/>
      <c r="X426" s="247" t="s">
        <v>465</v>
      </c>
      <c r="Y426" s="240" t="s">
        <v>31</v>
      </c>
      <c r="Z426" s="243"/>
      <c r="AA426" s="245" t="s">
        <v>465</v>
      </c>
      <c r="AB426" s="246"/>
      <c r="AD426" s="239" t="s">
        <v>464</v>
      </c>
      <c r="AE426" s="240" t="s">
        <v>31</v>
      </c>
      <c r="AF426" s="243"/>
      <c r="AG426" s="247" t="s">
        <v>465</v>
      </c>
      <c r="AH426" s="240" t="s">
        <v>31</v>
      </c>
      <c r="AI426" s="243"/>
      <c r="AJ426" s="245" t="s">
        <v>465</v>
      </c>
      <c r="AK426" s="246"/>
      <c r="AL426" s="278"/>
    </row>
    <row r="427" spans="3:38" ht="15.75">
      <c r="C427" s="248">
        <v>1</v>
      </c>
      <c r="D427" s="404" t="s">
        <v>100</v>
      </c>
      <c r="E427" s="407"/>
      <c r="F427" s="249">
        <v>0</v>
      </c>
      <c r="G427" s="226" t="s">
        <v>87</v>
      </c>
      <c r="H427" s="227"/>
      <c r="I427" s="250">
        <v>1</v>
      </c>
      <c r="J427" s="251"/>
      <c r="L427" s="248">
        <v>1</v>
      </c>
      <c r="M427" s="404" t="s">
        <v>72</v>
      </c>
      <c r="N427" s="406"/>
      <c r="O427" s="249">
        <v>0</v>
      </c>
      <c r="P427" s="404" t="s">
        <v>273</v>
      </c>
      <c r="Q427" s="407"/>
      <c r="R427" s="250">
        <v>1</v>
      </c>
      <c r="S427" s="251" t="s">
        <v>34</v>
      </c>
      <c r="U427" s="248">
        <v>1</v>
      </c>
      <c r="V427" s="404" t="s">
        <v>71</v>
      </c>
      <c r="W427" s="407"/>
      <c r="X427" s="249">
        <v>0</v>
      </c>
      <c r="Y427" s="404" t="s">
        <v>679</v>
      </c>
      <c r="Z427" s="405"/>
      <c r="AA427" s="252">
        <v>1</v>
      </c>
      <c r="AB427" s="251" t="s">
        <v>34</v>
      </c>
      <c r="AD427" s="248">
        <v>1</v>
      </c>
      <c r="AE427" s="226">
        <v>0</v>
      </c>
      <c r="AF427" s="293"/>
      <c r="AG427" s="249">
        <v>0</v>
      </c>
      <c r="AH427" s="226">
        <v>0</v>
      </c>
      <c r="AI427" s="293"/>
      <c r="AJ427" s="252">
        <v>0</v>
      </c>
      <c r="AK427" s="251" t="s">
        <v>23</v>
      </c>
      <c r="AL427" s="276"/>
    </row>
    <row r="428" spans="3:38" ht="15.75">
      <c r="C428" s="253">
        <v>2</v>
      </c>
      <c r="D428" s="389" t="s">
        <v>497</v>
      </c>
      <c r="E428" s="377"/>
      <c r="F428" s="255">
        <v>0.5</v>
      </c>
      <c r="G428" s="254" t="s">
        <v>635</v>
      </c>
      <c r="H428" s="241"/>
      <c r="I428" s="256">
        <v>0.5</v>
      </c>
      <c r="J428" s="257" t="s">
        <v>34</v>
      </c>
      <c r="L428" s="253">
        <v>2</v>
      </c>
      <c r="M428" s="389" t="s">
        <v>450</v>
      </c>
      <c r="N428" s="376"/>
      <c r="O428" s="255">
        <v>1</v>
      </c>
      <c r="P428" s="389" t="s">
        <v>36</v>
      </c>
      <c r="Q428" s="377"/>
      <c r="R428" s="256">
        <v>0</v>
      </c>
      <c r="S428" s="257" t="s">
        <v>34</v>
      </c>
      <c r="U428" s="253">
        <v>2</v>
      </c>
      <c r="V428" s="389" t="s">
        <v>98</v>
      </c>
      <c r="W428" s="377"/>
      <c r="X428" s="255">
        <v>0.5</v>
      </c>
      <c r="Y428" s="389" t="s">
        <v>448</v>
      </c>
      <c r="Z428" s="412"/>
      <c r="AA428" s="258">
        <v>0.5</v>
      </c>
      <c r="AB428" s="257" t="s">
        <v>34</v>
      </c>
      <c r="AD428" s="253">
        <v>2</v>
      </c>
      <c r="AE428" s="254">
        <v>0</v>
      </c>
      <c r="AF428" s="283"/>
      <c r="AG428" s="255">
        <v>0</v>
      </c>
      <c r="AH428" s="254">
        <v>0</v>
      </c>
      <c r="AI428" s="283"/>
      <c r="AJ428" s="258">
        <v>0</v>
      </c>
      <c r="AK428" s="257" t="s">
        <v>23</v>
      </c>
      <c r="AL428" s="276"/>
    </row>
    <row r="429" spans="3:38" ht="15.75">
      <c r="C429" s="253">
        <v>3</v>
      </c>
      <c r="D429" s="389" t="s">
        <v>51</v>
      </c>
      <c r="E429" s="377"/>
      <c r="F429" s="255">
        <v>0.5</v>
      </c>
      <c r="G429" s="254" t="s">
        <v>64</v>
      </c>
      <c r="H429" s="241"/>
      <c r="I429" s="256">
        <v>0.5</v>
      </c>
      <c r="J429" s="257" t="s">
        <v>34</v>
      </c>
      <c r="L429" s="253">
        <v>3</v>
      </c>
      <c r="M429" s="389" t="s">
        <v>472</v>
      </c>
      <c r="N429" s="376"/>
      <c r="O429" s="255">
        <v>0</v>
      </c>
      <c r="P429" s="389" t="s">
        <v>90</v>
      </c>
      <c r="Q429" s="377"/>
      <c r="R429" s="256">
        <v>1</v>
      </c>
      <c r="S429" s="257" t="s">
        <v>34</v>
      </c>
      <c r="U429" s="253">
        <v>3</v>
      </c>
      <c r="V429" s="389" t="s">
        <v>734</v>
      </c>
      <c r="W429" s="377"/>
      <c r="X429" s="255">
        <v>0.5</v>
      </c>
      <c r="Y429" s="389" t="s">
        <v>725</v>
      </c>
      <c r="Z429" s="412"/>
      <c r="AA429" s="258">
        <v>0.5</v>
      </c>
      <c r="AB429" s="257" t="s">
        <v>34</v>
      </c>
      <c r="AD429" s="253">
        <v>3</v>
      </c>
      <c r="AE429" s="254" t="s">
        <v>82</v>
      </c>
      <c r="AF429" s="283"/>
      <c r="AG429" s="255">
        <v>1</v>
      </c>
      <c r="AH429" s="254" t="s">
        <v>375</v>
      </c>
      <c r="AI429" s="283"/>
      <c r="AJ429" s="258">
        <v>0</v>
      </c>
      <c r="AK429" s="257" t="s">
        <v>34</v>
      </c>
      <c r="AL429" s="276"/>
    </row>
    <row r="430" spans="3:38" ht="15.75">
      <c r="C430" s="253">
        <v>4</v>
      </c>
      <c r="D430" s="389" t="s">
        <v>546</v>
      </c>
      <c r="E430" s="377"/>
      <c r="F430" s="255">
        <v>1</v>
      </c>
      <c r="G430" s="254" t="s">
        <v>436</v>
      </c>
      <c r="H430" s="241"/>
      <c r="I430" s="256">
        <v>0</v>
      </c>
      <c r="J430" s="257" t="s">
        <v>34</v>
      </c>
      <c r="L430" s="253">
        <v>4</v>
      </c>
      <c r="M430" s="389" t="s">
        <v>392</v>
      </c>
      <c r="N430" s="376"/>
      <c r="O430" s="255">
        <v>1</v>
      </c>
      <c r="P430" s="389" t="s">
        <v>43</v>
      </c>
      <c r="Q430" s="377"/>
      <c r="R430" s="256">
        <v>0</v>
      </c>
      <c r="S430" s="257" t="s">
        <v>34</v>
      </c>
      <c r="U430" s="253">
        <v>4</v>
      </c>
      <c r="V430" s="389" t="s">
        <v>470</v>
      </c>
      <c r="W430" s="377"/>
      <c r="X430" s="255">
        <v>0.5</v>
      </c>
      <c r="Y430" s="389" t="s">
        <v>390</v>
      </c>
      <c r="Z430" s="412"/>
      <c r="AA430" s="258">
        <v>0.5</v>
      </c>
      <c r="AB430" s="257" t="s">
        <v>34</v>
      </c>
      <c r="AD430" s="253">
        <v>4</v>
      </c>
      <c r="AE430" s="254" t="s">
        <v>85</v>
      </c>
      <c r="AF430" s="283"/>
      <c r="AG430" s="255">
        <v>0.5</v>
      </c>
      <c r="AH430" s="254" t="s">
        <v>670</v>
      </c>
      <c r="AI430" s="283"/>
      <c r="AJ430" s="258">
        <v>0.5</v>
      </c>
      <c r="AK430" s="257" t="s">
        <v>34</v>
      </c>
      <c r="AL430" s="276"/>
    </row>
    <row r="431" spans="3:38" ht="15.75">
      <c r="C431" s="253">
        <v>5</v>
      </c>
      <c r="D431" s="389" t="s">
        <v>59</v>
      </c>
      <c r="E431" s="377"/>
      <c r="F431" s="255">
        <v>0.5</v>
      </c>
      <c r="G431" s="254" t="s">
        <v>636</v>
      </c>
      <c r="H431" s="241"/>
      <c r="I431" s="256">
        <v>0.5</v>
      </c>
      <c r="J431" s="257" t="s">
        <v>34</v>
      </c>
      <c r="L431" s="253">
        <v>5</v>
      </c>
      <c r="M431" s="389" t="s">
        <v>453</v>
      </c>
      <c r="N431" s="376"/>
      <c r="O431" s="255">
        <v>0.5</v>
      </c>
      <c r="P431" s="389" t="s">
        <v>395</v>
      </c>
      <c r="Q431" s="377"/>
      <c r="R431" s="256">
        <v>0.5</v>
      </c>
      <c r="S431" s="257" t="s">
        <v>34</v>
      </c>
      <c r="U431" s="253">
        <v>5</v>
      </c>
      <c r="V431" s="389" t="s">
        <v>496</v>
      </c>
      <c r="W431" s="377"/>
      <c r="X431" s="255">
        <v>0</v>
      </c>
      <c r="Y431" s="389" t="s">
        <v>475</v>
      </c>
      <c r="Z431" s="412"/>
      <c r="AA431" s="258">
        <v>1</v>
      </c>
      <c r="AB431" s="257" t="s">
        <v>34</v>
      </c>
      <c r="AD431" s="253">
        <v>5</v>
      </c>
      <c r="AE431" s="254" t="s">
        <v>287</v>
      </c>
      <c r="AF431" s="283"/>
      <c r="AG431" s="255">
        <v>1</v>
      </c>
      <c r="AH431" s="254" t="s">
        <v>782</v>
      </c>
      <c r="AI431" s="283"/>
      <c r="AJ431" s="258">
        <v>0</v>
      </c>
      <c r="AK431" s="257" t="s">
        <v>34</v>
      </c>
      <c r="AL431" s="276"/>
    </row>
    <row r="432" spans="3:38" ht="16.5" thickBot="1">
      <c r="C432" s="259">
        <v>6</v>
      </c>
      <c r="D432" s="386" t="s">
        <v>258</v>
      </c>
      <c r="E432" s="388"/>
      <c r="F432" s="260">
        <v>1</v>
      </c>
      <c r="G432" s="242" t="s">
        <v>391</v>
      </c>
      <c r="H432" s="225"/>
      <c r="I432" s="261">
        <v>0</v>
      </c>
      <c r="J432" s="262" t="s">
        <v>34</v>
      </c>
      <c r="L432" s="259">
        <v>6</v>
      </c>
      <c r="M432" s="386" t="s">
        <v>477</v>
      </c>
      <c r="N432" s="387"/>
      <c r="O432" s="260">
        <v>1</v>
      </c>
      <c r="P432" s="386" t="s">
        <v>787</v>
      </c>
      <c r="Q432" s="388"/>
      <c r="R432" s="261">
        <v>0</v>
      </c>
      <c r="S432" s="262" t="s">
        <v>34</v>
      </c>
      <c r="U432" s="259">
        <v>6</v>
      </c>
      <c r="V432" s="386" t="s">
        <v>315</v>
      </c>
      <c r="W432" s="388"/>
      <c r="X432" s="260">
        <v>0</v>
      </c>
      <c r="Y432" s="386" t="s">
        <v>78</v>
      </c>
      <c r="Z432" s="419"/>
      <c r="AA432" s="263">
        <v>1</v>
      </c>
      <c r="AB432" s="262" t="s">
        <v>34</v>
      </c>
      <c r="AD432" s="259">
        <v>6</v>
      </c>
      <c r="AE432" s="242" t="s">
        <v>296</v>
      </c>
      <c r="AF432" s="284"/>
      <c r="AG432" s="260">
        <v>1</v>
      </c>
      <c r="AH432" s="242" t="s">
        <v>781</v>
      </c>
      <c r="AI432" s="284"/>
      <c r="AJ432" s="263">
        <v>0</v>
      </c>
      <c r="AK432" s="262" t="s">
        <v>34</v>
      </c>
      <c r="AL432" s="276"/>
    </row>
    <row r="433" ht="14.25" thickBot="1" thickTop="1"/>
    <row r="434" spans="3:37" ht="18.75" thickTop="1">
      <c r="C434" s="228"/>
      <c r="D434" s="224" t="s">
        <v>29</v>
      </c>
      <c r="E434" s="224"/>
      <c r="F434" s="224"/>
      <c r="G434" s="224" t="s">
        <v>30</v>
      </c>
      <c r="H434" s="224"/>
      <c r="I434" s="229"/>
      <c r="J434" s="230"/>
      <c r="L434" s="228"/>
      <c r="M434" s="224" t="s">
        <v>29</v>
      </c>
      <c r="N434" s="224"/>
      <c r="O434" s="224"/>
      <c r="P434" s="224" t="s">
        <v>30</v>
      </c>
      <c r="Q434" s="224"/>
      <c r="R434" s="229"/>
      <c r="S434" s="230"/>
      <c r="U434" s="228"/>
      <c r="V434" s="224" t="s">
        <v>29</v>
      </c>
      <c r="W434" s="224"/>
      <c r="X434" s="224"/>
      <c r="Y434" s="224" t="s">
        <v>30</v>
      </c>
      <c r="Z434" s="224"/>
      <c r="AA434" s="229"/>
      <c r="AB434" s="230"/>
      <c r="AD434" s="228"/>
      <c r="AE434" s="224" t="s">
        <v>29</v>
      </c>
      <c r="AF434" s="224"/>
      <c r="AG434" s="224"/>
      <c r="AH434" s="224" t="s">
        <v>30</v>
      </c>
      <c r="AI434" s="224"/>
      <c r="AJ434" s="229"/>
      <c r="AK434" s="230"/>
    </row>
    <row r="435" spans="3:38" ht="21">
      <c r="C435" s="231">
        <v>39847</v>
      </c>
      <c r="D435" s="232" t="s">
        <v>13</v>
      </c>
      <c r="E435" s="233" t="s">
        <v>8</v>
      </c>
      <c r="F435" s="234">
        <v>3.5</v>
      </c>
      <c r="G435" s="235" t="s">
        <v>19</v>
      </c>
      <c r="H435" s="233" t="s">
        <v>8</v>
      </c>
      <c r="I435" s="408">
        <v>2.5</v>
      </c>
      <c r="J435" s="418"/>
      <c r="L435" s="231">
        <v>39799</v>
      </c>
      <c r="M435" s="232" t="s">
        <v>9</v>
      </c>
      <c r="N435" s="235" t="s">
        <v>8</v>
      </c>
      <c r="O435" s="234">
        <v>1.5</v>
      </c>
      <c r="P435" s="235" t="s">
        <v>18</v>
      </c>
      <c r="Q435" s="235" t="s">
        <v>8</v>
      </c>
      <c r="R435" s="408">
        <v>4.5</v>
      </c>
      <c r="S435" s="409"/>
      <c r="U435" s="231">
        <v>39840</v>
      </c>
      <c r="V435" s="235" t="s">
        <v>18</v>
      </c>
      <c r="W435" s="235" t="s">
        <v>11</v>
      </c>
      <c r="X435" s="237">
        <v>1.5</v>
      </c>
      <c r="Y435" s="235" t="s">
        <v>22</v>
      </c>
      <c r="Z435" s="235">
        <v>0</v>
      </c>
      <c r="AA435" s="237">
        <v>4.5</v>
      </c>
      <c r="AB435" s="238"/>
      <c r="AD435" s="231">
        <v>39877</v>
      </c>
      <c r="AE435" s="235" t="s">
        <v>24</v>
      </c>
      <c r="AF435" s="235">
        <v>0</v>
      </c>
      <c r="AG435" s="237">
        <v>3.5</v>
      </c>
      <c r="AH435" s="235" t="s">
        <v>10</v>
      </c>
      <c r="AI435" s="235" t="s">
        <v>23</v>
      </c>
      <c r="AJ435" s="237">
        <v>0.5</v>
      </c>
      <c r="AK435" s="238"/>
      <c r="AL435" s="277"/>
    </row>
    <row r="436" spans="3:38" ht="12.75">
      <c r="C436" s="239" t="s">
        <v>464</v>
      </c>
      <c r="D436" s="240" t="s">
        <v>31</v>
      </c>
      <c r="E436" s="243"/>
      <c r="F436" s="244" t="s">
        <v>465</v>
      </c>
      <c r="G436" s="240" t="s">
        <v>31</v>
      </c>
      <c r="H436" s="243"/>
      <c r="I436" s="410" t="s">
        <v>465</v>
      </c>
      <c r="J436" s="411"/>
      <c r="L436" s="239" t="s">
        <v>464</v>
      </c>
      <c r="M436" s="240" t="s">
        <v>31</v>
      </c>
      <c r="N436" s="243"/>
      <c r="O436" s="244" t="s">
        <v>465</v>
      </c>
      <c r="P436" s="240" t="s">
        <v>31</v>
      </c>
      <c r="Q436" s="243"/>
      <c r="R436" s="410" t="s">
        <v>465</v>
      </c>
      <c r="S436" s="411"/>
      <c r="U436" s="239" t="s">
        <v>464</v>
      </c>
      <c r="V436" s="240" t="s">
        <v>31</v>
      </c>
      <c r="W436" s="243"/>
      <c r="X436" s="247" t="s">
        <v>465</v>
      </c>
      <c r="Y436" s="240" t="s">
        <v>31</v>
      </c>
      <c r="Z436" s="243"/>
      <c r="AA436" s="245" t="s">
        <v>465</v>
      </c>
      <c r="AB436" s="246"/>
      <c r="AD436" s="239" t="s">
        <v>464</v>
      </c>
      <c r="AE436" s="240" t="s">
        <v>31</v>
      </c>
      <c r="AF436" s="243"/>
      <c r="AG436" s="247" t="s">
        <v>465</v>
      </c>
      <c r="AH436" s="240" t="s">
        <v>31</v>
      </c>
      <c r="AI436" s="243"/>
      <c r="AJ436" s="245" t="s">
        <v>465</v>
      </c>
      <c r="AK436" s="246"/>
      <c r="AL436" s="278"/>
    </row>
    <row r="437" spans="3:38" ht="15.75">
      <c r="C437" s="248">
        <v>1</v>
      </c>
      <c r="D437" s="404" t="s">
        <v>227</v>
      </c>
      <c r="E437" s="407"/>
      <c r="F437" s="249">
        <v>1</v>
      </c>
      <c r="G437" s="226" t="s">
        <v>283</v>
      </c>
      <c r="H437" s="227"/>
      <c r="I437" s="250">
        <v>0</v>
      </c>
      <c r="J437" s="251"/>
      <c r="L437" s="248">
        <v>1</v>
      </c>
      <c r="M437" s="404" t="s">
        <v>366</v>
      </c>
      <c r="N437" s="406"/>
      <c r="O437" s="249">
        <v>0</v>
      </c>
      <c r="P437" s="404" t="s">
        <v>304</v>
      </c>
      <c r="Q437" s="407"/>
      <c r="R437" s="250">
        <v>1</v>
      </c>
      <c r="S437" s="251" t="s">
        <v>34</v>
      </c>
      <c r="U437" s="248">
        <v>1</v>
      </c>
      <c r="V437" s="404" t="s">
        <v>54</v>
      </c>
      <c r="W437" s="407"/>
      <c r="X437" s="249">
        <v>0.5</v>
      </c>
      <c r="Y437" s="404" t="s">
        <v>38</v>
      </c>
      <c r="Z437" s="405"/>
      <c r="AA437" s="252">
        <v>0.5</v>
      </c>
      <c r="AB437" s="251" t="s">
        <v>34</v>
      </c>
      <c r="AD437" s="248">
        <v>1</v>
      </c>
      <c r="AE437" s="226">
        <v>0</v>
      </c>
      <c r="AF437" s="293"/>
      <c r="AG437" s="249">
        <v>0</v>
      </c>
      <c r="AH437" s="226">
        <v>0</v>
      </c>
      <c r="AI437" s="293"/>
      <c r="AJ437" s="252">
        <v>0</v>
      </c>
      <c r="AK437" s="251" t="s">
        <v>23</v>
      </c>
      <c r="AL437" s="276"/>
    </row>
    <row r="438" spans="3:38" ht="15.75">
      <c r="C438" s="253">
        <v>2</v>
      </c>
      <c r="D438" s="389" t="s">
        <v>365</v>
      </c>
      <c r="E438" s="377"/>
      <c r="F438" s="255">
        <v>0</v>
      </c>
      <c r="G438" s="254" t="s">
        <v>35</v>
      </c>
      <c r="H438" s="241"/>
      <c r="I438" s="256">
        <v>1</v>
      </c>
      <c r="J438" s="257" t="s">
        <v>34</v>
      </c>
      <c r="L438" s="253">
        <v>2</v>
      </c>
      <c r="M438" s="389" t="s">
        <v>389</v>
      </c>
      <c r="N438" s="376"/>
      <c r="O438" s="255">
        <v>1</v>
      </c>
      <c r="P438" s="389" t="s">
        <v>268</v>
      </c>
      <c r="Q438" s="377"/>
      <c r="R438" s="256">
        <v>0</v>
      </c>
      <c r="S438" s="257" t="s">
        <v>34</v>
      </c>
      <c r="U438" s="253">
        <v>2</v>
      </c>
      <c r="V438" s="389" t="s">
        <v>369</v>
      </c>
      <c r="W438" s="377"/>
      <c r="X438" s="255">
        <v>0.5</v>
      </c>
      <c r="Y438" s="389" t="s">
        <v>45</v>
      </c>
      <c r="Z438" s="412"/>
      <c r="AA438" s="258">
        <v>0.5</v>
      </c>
      <c r="AB438" s="257" t="s">
        <v>34</v>
      </c>
      <c r="AD438" s="253">
        <v>2</v>
      </c>
      <c r="AE438" s="254">
        <v>0</v>
      </c>
      <c r="AF438" s="283"/>
      <c r="AG438" s="255">
        <v>0</v>
      </c>
      <c r="AH438" s="254">
        <v>0</v>
      </c>
      <c r="AI438" s="283"/>
      <c r="AJ438" s="258">
        <v>0</v>
      </c>
      <c r="AK438" s="257" t="s">
        <v>23</v>
      </c>
      <c r="AL438" s="276"/>
    </row>
    <row r="439" spans="3:38" ht="15.75">
      <c r="C439" s="253">
        <v>3</v>
      </c>
      <c r="D439" s="389" t="s">
        <v>84</v>
      </c>
      <c r="E439" s="377"/>
      <c r="F439" s="255">
        <v>0.5</v>
      </c>
      <c r="G439" s="254" t="s">
        <v>37</v>
      </c>
      <c r="H439" s="241"/>
      <c r="I439" s="256">
        <v>0.5</v>
      </c>
      <c r="J439" s="257" t="s">
        <v>34</v>
      </c>
      <c r="L439" s="253">
        <v>3</v>
      </c>
      <c r="M439" s="389" t="s">
        <v>625</v>
      </c>
      <c r="N439" s="376"/>
      <c r="O439" s="255">
        <v>0</v>
      </c>
      <c r="P439" s="389" t="s">
        <v>522</v>
      </c>
      <c r="Q439" s="377"/>
      <c r="R439" s="256">
        <v>1</v>
      </c>
      <c r="S439" s="257" t="s">
        <v>34</v>
      </c>
      <c r="U439" s="253">
        <v>3</v>
      </c>
      <c r="V439" s="389" t="s">
        <v>355</v>
      </c>
      <c r="W439" s="377"/>
      <c r="X439" s="255">
        <v>0.5</v>
      </c>
      <c r="Y439" s="389" t="s">
        <v>57</v>
      </c>
      <c r="Z439" s="412"/>
      <c r="AA439" s="258">
        <v>0.5</v>
      </c>
      <c r="AB439" s="257" t="s">
        <v>34</v>
      </c>
      <c r="AD439" s="253">
        <v>3</v>
      </c>
      <c r="AE439" s="254" t="s">
        <v>399</v>
      </c>
      <c r="AF439" s="283"/>
      <c r="AG439" s="255">
        <v>0.5</v>
      </c>
      <c r="AH439" s="254" t="s">
        <v>290</v>
      </c>
      <c r="AI439" s="283"/>
      <c r="AJ439" s="258">
        <v>0.5</v>
      </c>
      <c r="AK439" s="257" t="s">
        <v>34</v>
      </c>
      <c r="AL439" s="276"/>
    </row>
    <row r="440" spans="3:38" ht="15.75">
      <c r="C440" s="253">
        <v>4</v>
      </c>
      <c r="D440" s="389" t="s">
        <v>105</v>
      </c>
      <c r="E440" s="377"/>
      <c r="F440" s="255">
        <v>1</v>
      </c>
      <c r="G440" s="254" t="s">
        <v>69</v>
      </c>
      <c r="H440" s="241"/>
      <c r="I440" s="256">
        <v>0</v>
      </c>
      <c r="J440" s="257" t="s">
        <v>34</v>
      </c>
      <c r="L440" s="253">
        <v>4</v>
      </c>
      <c r="M440" s="389" t="s">
        <v>62</v>
      </c>
      <c r="N440" s="376"/>
      <c r="O440" s="255">
        <v>0</v>
      </c>
      <c r="P440" s="389" t="s">
        <v>281</v>
      </c>
      <c r="Q440" s="377"/>
      <c r="R440" s="256">
        <v>1</v>
      </c>
      <c r="S440" s="257" t="s">
        <v>34</v>
      </c>
      <c r="U440" s="253">
        <v>4</v>
      </c>
      <c r="V440" s="389" t="s">
        <v>622</v>
      </c>
      <c r="W440" s="377"/>
      <c r="X440" s="255">
        <v>0</v>
      </c>
      <c r="Y440" s="389" t="s">
        <v>48</v>
      </c>
      <c r="Z440" s="412"/>
      <c r="AA440" s="258">
        <v>1</v>
      </c>
      <c r="AB440" s="257" t="s">
        <v>34</v>
      </c>
      <c r="AD440" s="253">
        <v>4</v>
      </c>
      <c r="AE440" s="254" t="s">
        <v>400</v>
      </c>
      <c r="AF440" s="283"/>
      <c r="AG440" s="255">
        <v>1</v>
      </c>
      <c r="AH440" s="254" t="s">
        <v>453</v>
      </c>
      <c r="AI440" s="283"/>
      <c r="AJ440" s="258">
        <v>0</v>
      </c>
      <c r="AK440" s="257" t="s">
        <v>34</v>
      </c>
      <c r="AL440" s="276"/>
    </row>
    <row r="441" spans="3:38" ht="15.75">
      <c r="C441" s="253">
        <v>5</v>
      </c>
      <c r="D441" s="389" t="s">
        <v>479</v>
      </c>
      <c r="E441" s="377"/>
      <c r="F441" s="255">
        <v>0</v>
      </c>
      <c r="G441" s="254" t="s">
        <v>73</v>
      </c>
      <c r="H441" s="241"/>
      <c r="I441" s="256">
        <v>1</v>
      </c>
      <c r="J441" s="257" t="s">
        <v>34</v>
      </c>
      <c r="L441" s="253">
        <v>5</v>
      </c>
      <c r="M441" s="389" t="s">
        <v>292</v>
      </c>
      <c r="N441" s="376"/>
      <c r="O441" s="255">
        <v>0</v>
      </c>
      <c r="P441" s="389" t="s">
        <v>471</v>
      </c>
      <c r="Q441" s="377"/>
      <c r="R441" s="256">
        <v>1</v>
      </c>
      <c r="S441" s="257" t="s">
        <v>34</v>
      </c>
      <c r="U441" s="253">
        <v>5</v>
      </c>
      <c r="V441" s="389" t="s">
        <v>67</v>
      </c>
      <c r="W441" s="377"/>
      <c r="X441" s="255">
        <v>0</v>
      </c>
      <c r="Y441" s="389" t="s">
        <v>526</v>
      </c>
      <c r="Z441" s="412"/>
      <c r="AA441" s="258">
        <v>1</v>
      </c>
      <c r="AB441" s="257" t="s">
        <v>34</v>
      </c>
      <c r="AD441" s="253">
        <v>5</v>
      </c>
      <c r="AE441" s="254" t="s">
        <v>302</v>
      </c>
      <c r="AF441" s="283"/>
      <c r="AG441" s="255">
        <v>1</v>
      </c>
      <c r="AH441" s="254" t="s">
        <v>447</v>
      </c>
      <c r="AI441" s="283"/>
      <c r="AJ441" s="258">
        <v>0</v>
      </c>
      <c r="AK441" s="257" t="s">
        <v>34</v>
      </c>
      <c r="AL441" s="276"/>
    </row>
    <row r="442" spans="3:38" ht="16.5" thickBot="1">
      <c r="C442" s="259">
        <v>6</v>
      </c>
      <c r="D442" s="386" t="s">
        <v>619</v>
      </c>
      <c r="E442" s="388"/>
      <c r="F442" s="260">
        <v>1</v>
      </c>
      <c r="G442" s="242" t="s">
        <v>621</v>
      </c>
      <c r="H442" s="225"/>
      <c r="I442" s="261">
        <v>0</v>
      </c>
      <c r="J442" s="262" t="s">
        <v>34</v>
      </c>
      <c r="L442" s="259">
        <v>6</v>
      </c>
      <c r="M442" s="386" t="s">
        <v>293</v>
      </c>
      <c r="N442" s="387"/>
      <c r="O442" s="260">
        <v>0.5</v>
      </c>
      <c r="P442" s="386" t="s">
        <v>104</v>
      </c>
      <c r="Q442" s="388"/>
      <c r="R442" s="261">
        <v>0.5</v>
      </c>
      <c r="S442" s="262" t="s">
        <v>34</v>
      </c>
      <c r="U442" s="259">
        <v>6</v>
      </c>
      <c r="V442" s="386" t="s">
        <v>482</v>
      </c>
      <c r="W442" s="388"/>
      <c r="X442" s="260">
        <v>0</v>
      </c>
      <c r="Y442" s="386" t="s">
        <v>456</v>
      </c>
      <c r="Z442" s="419"/>
      <c r="AA442" s="263">
        <v>1</v>
      </c>
      <c r="AB442" s="262" t="s">
        <v>34</v>
      </c>
      <c r="AD442" s="259">
        <v>6</v>
      </c>
      <c r="AE442" s="242" t="s">
        <v>548</v>
      </c>
      <c r="AF442" s="284"/>
      <c r="AG442" s="260">
        <v>1</v>
      </c>
      <c r="AH442" s="242" t="s">
        <v>784</v>
      </c>
      <c r="AI442" s="284"/>
      <c r="AJ442" s="263">
        <v>0</v>
      </c>
      <c r="AK442" s="262" t="s">
        <v>34</v>
      </c>
      <c r="AL442" s="276"/>
    </row>
    <row r="443" ht="14.25" thickBot="1" thickTop="1"/>
    <row r="444" spans="3:37" ht="18.75" thickTop="1">
      <c r="C444" s="228"/>
      <c r="D444" s="224" t="s">
        <v>29</v>
      </c>
      <c r="E444" s="224"/>
      <c r="F444" s="224"/>
      <c r="G444" s="224" t="s">
        <v>30</v>
      </c>
      <c r="H444" s="224"/>
      <c r="I444" s="229"/>
      <c r="J444" s="230"/>
      <c r="L444" s="228"/>
      <c r="M444" s="224" t="s">
        <v>29</v>
      </c>
      <c r="N444" s="224"/>
      <c r="O444" s="224"/>
      <c r="P444" s="224" t="s">
        <v>30</v>
      </c>
      <c r="Q444" s="224"/>
      <c r="R444" s="229"/>
      <c r="S444" s="230"/>
      <c r="U444" s="228"/>
      <c r="V444" s="224" t="s">
        <v>29</v>
      </c>
      <c r="W444" s="224"/>
      <c r="X444" s="224"/>
      <c r="Y444" s="224" t="s">
        <v>30</v>
      </c>
      <c r="Z444" s="224"/>
      <c r="AA444" s="229"/>
      <c r="AB444" s="230"/>
      <c r="AD444" s="228"/>
      <c r="AE444" s="224" t="s">
        <v>29</v>
      </c>
      <c r="AF444" s="224"/>
      <c r="AG444" s="224"/>
      <c r="AH444" s="224" t="s">
        <v>30</v>
      </c>
      <c r="AI444" s="224"/>
      <c r="AJ444" s="229"/>
      <c r="AK444" s="230"/>
    </row>
    <row r="445" spans="3:38" ht="21">
      <c r="C445" s="231">
        <v>39847</v>
      </c>
      <c r="D445" s="232" t="s">
        <v>10</v>
      </c>
      <c r="E445" s="233" t="s">
        <v>11</v>
      </c>
      <c r="F445" s="234">
        <v>3.5</v>
      </c>
      <c r="G445" s="235" t="s">
        <v>7</v>
      </c>
      <c r="H445" s="233" t="s">
        <v>8</v>
      </c>
      <c r="I445" s="408">
        <v>2.5</v>
      </c>
      <c r="J445" s="418"/>
      <c r="L445" s="231">
        <v>39800</v>
      </c>
      <c r="M445" s="232" t="s">
        <v>14</v>
      </c>
      <c r="N445" s="235" t="s">
        <v>8</v>
      </c>
      <c r="O445" s="234">
        <v>2.5</v>
      </c>
      <c r="P445" s="235" t="s">
        <v>12</v>
      </c>
      <c r="Q445" s="235" t="s">
        <v>16</v>
      </c>
      <c r="R445" s="408">
        <v>3.5</v>
      </c>
      <c r="S445" s="409"/>
      <c r="U445" s="231">
        <v>39847</v>
      </c>
      <c r="V445" s="235" t="s">
        <v>22</v>
      </c>
      <c r="W445" s="235">
        <v>0</v>
      </c>
      <c r="X445" s="237">
        <v>2.5</v>
      </c>
      <c r="Y445" s="235" t="s">
        <v>26</v>
      </c>
      <c r="Z445" s="235">
        <v>0</v>
      </c>
      <c r="AA445" s="237">
        <v>3.5</v>
      </c>
      <c r="AB445" s="238"/>
      <c r="AD445" s="231">
        <v>39882</v>
      </c>
      <c r="AE445" s="235" t="s">
        <v>12</v>
      </c>
      <c r="AF445" s="235" t="s">
        <v>28</v>
      </c>
      <c r="AG445" s="237">
        <v>2</v>
      </c>
      <c r="AH445" s="235" t="s">
        <v>27</v>
      </c>
      <c r="AI445" s="235">
        <v>0</v>
      </c>
      <c r="AJ445" s="237">
        <v>2</v>
      </c>
      <c r="AK445" s="238"/>
      <c r="AL445" s="277"/>
    </row>
    <row r="446" spans="3:38" ht="12.75">
      <c r="C446" s="239" t="s">
        <v>464</v>
      </c>
      <c r="D446" s="240" t="s">
        <v>31</v>
      </c>
      <c r="E446" s="243"/>
      <c r="F446" s="244" t="s">
        <v>465</v>
      </c>
      <c r="G446" s="240" t="s">
        <v>31</v>
      </c>
      <c r="H446" s="243"/>
      <c r="I446" s="410" t="s">
        <v>465</v>
      </c>
      <c r="J446" s="411"/>
      <c r="L446" s="239" t="s">
        <v>464</v>
      </c>
      <c r="M446" s="240" t="s">
        <v>31</v>
      </c>
      <c r="N446" s="243"/>
      <c r="O446" s="244" t="s">
        <v>465</v>
      </c>
      <c r="P446" s="240" t="s">
        <v>31</v>
      </c>
      <c r="Q446" s="243"/>
      <c r="R446" s="410" t="s">
        <v>465</v>
      </c>
      <c r="S446" s="411"/>
      <c r="U446" s="239" t="s">
        <v>464</v>
      </c>
      <c r="V446" s="240" t="s">
        <v>31</v>
      </c>
      <c r="W446" s="243"/>
      <c r="X446" s="247" t="s">
        <v>465</v>
      </c>
      <c r="Y446" s="240" t="s">
        <v>31</v>
      </c>
      <c r="Z446" s="243"/>
      <c r="AA446" s="245" t="s">
        <v>465</v>
      </c>
      <c r="AB446" s="246"/>
      <c r="AD446" s="239" t="s">
        <v>464</v>
      </c>
      <c r="AE446" s="240" t="s">
        <v>31</v>
      </c>
      <c r="AF446" s="243"/>
      <c r="AG446" s="247" t="s">
        <v>465</v>
      </c>
      <c r="AH446" s="240" t="s">
        <v>31</v>
      </c>
      <c r="AI446" s="243"/>
      <c r="AJ446" s="245" t="s">
        <v>465</v>
      </c>
      <c r="AK446" s="246"/>
      <c r="AL446" s="278"/>
    </row>
    <row r="447" spans="3:38" ht="15.75">
      <c r="C447" s="248">
        <v>1</v>
      </c>
      <c r="D447" s="404" t="s">
        <v>497</v>
      </c>
      <c r="E447" s="407"/>
      <c r="F447" s="249">
        <v>0</v>
      </c>
      <c r="G447" s="226" t="s">
        <v>87</v>
      </c>
      <c r="H447" s="227"/>
      <c r="I447" s="250">
        <v>1</v>
      </c>
      <c r="J447" s="251"/>
      <c r="L447" s="248">
        <v>1</v>
      </c>
      <c r="M447" s="404" t="s">
        <v>81</v>
      </c>
      <c r="N447" s="406"/>
      <c r="O447" s="249">
        <v>0.5</v>
      </c>
      <c r="P447" s="404" t="s">
        <v>91</v>
      </c>
      <c r="Q447" s="407"/>
      <c r="R447" s="250">
        <v>0.5</v>
      </c>
      <c r="S447" s="251" t="s">
        <v>34</v>
      </c>
      <c r="U447" s="248">
        <v>1</v>
      </c>
      <c r="V447" s="404" t="s">
        <v>45</v>
      </c>
      <c r="W447" s="407"/>
      <c r="X447" s="249">
        <v>0.5</v>
      </c>
      <c r="Y447" s="404" t="s">
        <v>284</v>
      </c>
      <c r="Z447" s="405"/>
      <c r="AA447" s="252">
        <v>0.5</v>
      </c>
      <c r="AB447" s="251" t="s">
        <v>34</v>
      </c>
      <c r="AD447" s="248">
        <v>1</v>
      </c>
      <c r="AE447" s="226">
        <v>0</v>
      </c>
      <c r="AF447" s="293"/>
      <c r="AG447" s="249">
        <v>0</v>
      </c>
      <c r="AH447" s="226">
        <v>0</v>
      </c>
      <c r="AI447" s="293"/>
      <c r="AJ447" s="252">
        <v>0</v>
      </c>
      <c r="AK447" s="251" t="s">
        <v>23</v>
      </c>
      <c r="AL447" s="276"/>
    </row>
    <row r="448" spans="3:38" ht="15.75">
      <c r="C448" s="253">
        <v>2</v>
      </c>
      <c r="D448" s="389" t="s">
        <v>546</v>
      </c>
      <c r="E448" s="377"/>
      <c r="F448" s="255">
        <v>1</v>
      </c>
      <c r="G448" s="254" t="s">
        <v>64</v>
      </c>
      <c r="H448" s="241"/>
      <c r="I448" s="256">
        <v>0</v>
      </c>
      <c r="J448" s="257" t="s">
        <v>34</v>
      </c>
      <c r="L448" s="253">
        <v>2</v>
      </c>
      <c r="M448" s="389" t="s">
        <v>262</v>
      </c>
      <c r="N448" s="376"/>
      <c r="O448" s="255">
        <v>0.5</v>
      </c>
      <c r="P448" s="389" t="s">
        <v>61</v>
      </c>
      <c r="Q448" s="377"/>
      <c r="R448" s="256">
        <v>0.5</v>
      </c>
      <c r="S448" s="257" t="s">
        <v>34</v>
      </c>
      <c r="U448" s="253">
        <v>2</v>
      </c>
      <c r="V448" s="389" t="s">
        <v>57</v>
      </c>
      <c r="W448" s="377"/>
      <c r="X448" s="255">
        <v>1</v>
      </c>
      <c r="Y448" s="389" t="s">
        <v>60</v>
      </c>
      <c r="Z448" s="412"/>
      <c r="AA448" s="258">
        <v>0</v>
      </c>
      <c r="AB448" s="257" t="s">
        <v>34</v>
      </c>
      <c r="AD448" s="253">
        <v>2</v>
      </c>
      <c r="AE448" s="254">
        <v>0</v>
      </c>
      <c r="AF448" s="283"/>
      <c r="AG448" s="255">
        <v>0</v>
      </c>
      <c r="AH448" s="254">
        <v>0</v>
      </c>
      <c r="AI448" s="283"/>
      <c r="AJ448" s="258">
        <v>0</v>
      </c>
      <c r="AK448" s="257" t="s">
        <v>23</v>
      </c>
      <c r="AL448" s="276"/>
    </row>
    <row r="449" spans="3:38" ht="15.75">
      <c r="C449" s="253">
        <v>3</v>
      </c>
      <c r="D449" s="389" t="s">
        <v>623</v>
      </c>
      <c r="E449" s="377"/>
      <c r="F449" s="255">
        <v>1</v>
      </c>
      <c r="G449" s="254" t="s">
        <v>636</v>
      </c>
      <c r="H449" s="241"/>
      <c r="I449" s="256">
        <v>0</v>
      </c>
      <c r="J449" s="257" t="s">
        <v>34</v>
      </c>
      <c r="L449" s="253">
        <v>3</v>
      </c>
      <c r="M449" s="389" t="s">
        <v>530</v>
      </c>
      <c r="N449" s="376"/>
      <c r="O449" s="255">
        <v>0</v>
      </c>
      <c r="P449" s="389" t="s">
        <v>55</v>
      </c>
      <c r="Q449" s="377"/>
      <c r="R449" s="256">
        <v>1</v>
      </c>
      <c r="S449" s="257" t="s">
        <v>34</v>
      </c>
      <c r="U449" s="253">
        <v>3</v>
      </c>
      <c r="V449" s="389" t="s">
        <v>526</v>
      </c>
      <c r="W449" s="377"/>
      <c r="X449" s="255">
        <v>0</v>
      </c>
      <c r="Y449" s="389" t="s">
        <v>449</v>
      </c>
      <c r="Z449" s="412"/>
      <c r="AA449" s="258">
        <v>1</v>
      </c>
      <c r="AB449" s="257" t="s">
        <v>34</v>
      </c>
      <c r="AD449" s="253">
        <v>3</v>
      </c>
      <c r="AE449" s="254" t="s">
        <v>659</v>
      </c>
      <c r="AF449" s="283"/>
      <c r="AG449" s="255">
        <v>0</v>
      </c>
      <c r="AH449" s="254" t="s">
        <v>398</v>
      </c>
      <c r="AI449" s="283"/>
      <c r="AJ449" s="258">
        <v>1</v>
      </c>
      <c r="AK449" s="257" t="s">
        <v>34</v>
      </c>
      <c r="AL449" s="276"/>
    </row>
    <row r="450" spans="3:38" ht="15.75">
      <c r="C450" s="253">
        <v>4</v>
      </c>
      <c r="D450" s="389" t="s">
        <v>68</v>
      </c>
      <c r="E450" s="377"/>
      <c r="F450" s="255">
        <v>0.5</v>
      </c>
      <c r="G450" s="254" t="s">
        <v>725</v>
      </c>
      <c r="H450" s="241"/>
      <c r="I450" s="256">
        <v>0.5</v>
      </c>
      <c r="J450" s="257" t="s">
        <v>34</v>
      </c>
      <c r="L450" s="253">
        <v>4</v>
      </c>
      <c r="M450" s="389" t="s">
        <v>454</v>
      </c>
      <c r="N450" s="376"/>
      <c r="O450" s="255">
        <v>0.5</v>
      </c>
      <c r="P450" s="389" t="s">
        <v>493</v>
      </c>
      <c r="Q450" s="377"/>
      <c r="R450" s="256">
        <v>0.5</v>
      </c>
      <c r="S450" s="257" t="s">
        <v>34</v>
      </c>
      <c r="U450" s="253">
        <v>4</v>
      </c>
      <c r="V450" s="389" t="s">
        <v>456</v>
      </c>
      <c r="W450" s="377"/>
      <c r="X450" s="255">
        <v>0</v>
      </c>
      <c r="Y450" s="389" t="s">
        <v>627</v>
      </c>
      <c r="Z450" s="412"/>
      <c r="AA450" s="258">
        <v>1</v>
      </c>
      <c r="AB450" s="257" t="s">
        <v>34</v>
      </c>
      <c r="AD450" s="253">
        <v>4</v>
      </c>
      <c r="AE450" s="254" t="s">
        <v>670</v>
      </c>
      <c r="AF450" s="283"/>
      <c r="AG450" s="255">
        <v>0.5</v>
      </c>
      <c r="AH450" s="254" t="s">
        <v>46</v>
      </c>
      <c r="AI450" s="283"/>
      <c r="AJ450" s="258">
        <v>0.5</v>
      </c>
      <c r="AK450" s="257" t="s">
        <v>34</v>
      </c>
      <c r="AL450" s="276"/>
    </row>
    <row r="451" spans="3:38" ht="15.75">
      <c r="C451" s="253">
        <v>5</v>
      </c>
      <c r="D451" s="389" t="s">
        <v>41</v>
      </c>
      <c r="E451" s="377"/>
      <c r="F451" s="255">
        <v>0</v>
      </c>
      <c r="G451" s="254" t="s">
        <v>390</v>
      </c>
      <c r="H451" s="241"/>
      <c r="I451" s="256">
        <v>1</v>
      </c>
      <c r="J451" s="257" t="s">
        <v>34</v>
      </c>
      <c r="L451" s="253">
        <v>5</v>
      </c>
      <c r="M451" s="389" t="s">
        <v>363</v>
      </c>
      <c r="N451" s="376"/>
      <c r="O451" s="255">
        <v>0</v>
      </c>
      <c r="P451" s="389" t="s">
        <v>52</v>
      </c>
      <c r="Q451" s="377"/>
      <c r="R451" s="256">
        <v>1</v>
      </c>
      <c r="S451" s="257" t="s">
        <v>34</v>
      </c>
      <c r="U451" s="253">
        <v>5</v>
      </c>
      <c r="V451" s="389" t="s">
        <v>845</v>
      </c>
      <c r="W451" s="377"/>
      <c r="X451" s="255">
        <v>1</v>
      </c>
      <c r="Y451" s="389" t="s">
        <v>285</v>
      </c>
      <c r="Z451" s="412"/>
      <c r="AA451" s="258">
        <v>0</v>
      </c>
      <c r="AB451" s="257" t="s">
        <v>34</v>
      </c>
      <c r="AD451" s="253">
        <v>5</v>
      </c>
      <c r="AE451" s="254" t="s">
        <v>375</v>
      </c>
      <c r="AF451" s="283"/>
      <c r="AG451" s="255">
        <v>1</v>
      </c>
      <c r="AH451" s="254" t="s">
        <v>666</v>
      </c>
      <c r="AI451" s="283"/>
      <c r="AJ451" s="258">
        <v>0</v>
      </c>
      <c r="AK451" s="257" t="s">
        <v>34</v>
      </c>
      <c r="AL451" s="276"/>
    </row>
    <row r="452" spans="3:38" ht="16.5" thickBot="1">
      <c r="C452" s="259">
        <v>6</v>
      </c>
      <c r="D452" s="386" t="s">
        <v>450</v>
      </c>
      <c r="E452" s="388"/>
      <c r="F452" s="260">
        <v>1</v>
      </c>
      <c r="G452" s="242" t="s">
        <v>729</v>
      </c>
      <c r="H452" s="225"/>
      <c r="I452" s="261">
        <v>0</v>
      </c>
      <c r="J452" s="262" t="s">
        <v>34</v>
      </c>
      <c r="L452" s="259">
        <v>6</v>
      </c>
      <c r="M452" s="386" t="s">
        <v>480</v>
      </c>
      <c r="N452" s="387"/>
      <c r="O452" s="260">
        <v>1</v>
      </c>
      <c r="P452" s="386" t="s">
        <v>94</v>
      </c>
      <c r="Q452" s="388"/>
      <c r="R452" s="261">
        <v>0</v>
      </c>
      <c r="S452" s="262" t="s">
        <v>34</v>
      </c>
      <c r="U452" s="259">
        <v>6</v>
      </c>
      <c r="V452" s="386" t="s">
        <v>787</v>
      </c>
      <c r="W452" s="388"/>
      <c r="X452" s="260">
        <v>0</v>
      </c>
      <c r="Y452" s="386" t="s">
        <v>704</v>
      </c>
      <c r="Z452" s="419"/>
      <c r="AA452" s="263">
        <v>1</v>
      </c>
      <c r="AB452" s="262" t="s">
        <v>34</v>
      </c>
      <c r="AD452" s="259">
        <v>6</v>
      </c>
      <c r="AE452" s="242" t="s">
        <v>723</v>
      </c>
      <c r="AF452" s="284"/>
      <c r="AG452" s="260">
        <v>0.5</v>
      </c>
      <c r="AH452" s="242" t="s">
        <v>669</v>
      </c>
      <c r="AI452" s="284"/>
      <c r="AJ452" s="263">
        <v>0.5</v>
      </c>
      <c r="AK452" s="262" t="s">
        <v>34</v>
      </c>
      <c r="AL452" s="276"/>
    </row>
    <row r="453" ht="14.25" thickBot="1" thickTop="1"/>
    <row r="454" spans="3:37" ht="18.75" thickTop="1">
      <c r="C454" s="228"/>
      <c r="D454" s="224" t="s">
        <v>29</v>
      </c>
      <c r="E454" s="224"/>
      <c r="F454" s="224"/>
      <c r="G454" s="224" t="s">
        <v>30</v>
      </c>
      <c r="H454" s="224"/>
      <c r="I454" s="229"/>
      <c r="J454" s="230"/>
      <c r="L454" s="228"/>
      <c r="M454" s="224" t="s">
        <v>29</v>
      </c>
      <c r="N454" s="224"/>
      <c r="O454" s="224"/>
      <c r="P454" s="224" t="s">
        <v>30</v>
      </c>
      <c r="Q454" s="224"/>
      <c r="R454" s="229"/>
      <c r="S454" s="230"/>
      <c r="U454" s="228"/>
      <c r="V454" s="224" t="s">
        <v>29</v>
      </c>
      <c r="W454" s="224"/>
      <c r="X454" s="224"/>
      <c r="Y454" s="224" t="s">
        <v>30</v>
      </c>
      <c r="Z454" s="224"/>
      <c r="AA454" s="229"/>
      <c r="AB454" s="230"/>
      <c r="AD454" s="228"/>
      <c r="AE454" s="224" t="s">
        <v>29</v>
      </c>
      <c r="AF454" s="224"/>
      <c r="AG454" s="224"/>
      <c r="AH454" s="224" t="s">
        <v>30</v>
      </c>
      <c r="AI454" s="224"/>
      <c r="AJ454" s="229"/>
      <c r="AK454" s="230"/>
    </row>
    <row r="455" spans="3:38" ht="21">
      <c r="C455" s="231">
        <v>39853</v>
      </c>
      <c r="D455" s="232" t="s">
        <v>15</v>
      </c>
      <c r="E455" s="233" t="s">
        <v>8</v>
      </c>
      <c r="F455" s="234">
        <v>5.5</v>
      </c>
      <c r="G455" s="235" t="s">
        <v>19</v>
      </c>
      <c r="H455" s="233" t="s">
        <v>8</v>
      </c>
      <c r="I455" s="408">
        <v>0.5</v>
      </c>
      <c r="J455" s="418"/>
      <c r="L455" s="231">
        <v>39818</v>
      </c>
      <c r="M455" s="232" t="s">
        <v>15</v>
      </c>
      <c r="N455" s="235" t="s">
        <v>11</v>
      </c>
      <c r="O455" s="234">
        <v>2</v>
      </c>
      <c r="P455" s="235" t="s">
        <v>10</v>
      </c>
      <c r="Q455" s="235" t="s">
        <v>16</v>
      </c>
      <c r="R455" s="408">
        <v>4</v>
      </c>
      <c r="S455" s="409"/>
      <c r="U455" s="231">
        <v>39847</v>
      </c>
      <c r="V455" s="235" t="s">
        <v>13</v>
      </c>
      <c r="W455" s="235" t="s">
        <v>23</v>
      </c>
      <c r="X455" s="237">
        <v>3.5</v>
      </c>
      <c r="Y455" s="235" t="s">
        <v>357</v>
      </c>
      <c r="Z455" s="235">
        <v>0</v>
      </c>
      <c r="AA455" s="237">
        <v>2.5</v>
      </c>
      <c r="AB455" s="238"/>
      <c r="AD455" s="231">
        <v>39884</v>
      </c>
      <c r="AE455" s="235" t="s">
        <v>24</v>
      </c>
      <c r="AF455" s="235">
        <v>0</v>
      </c>
      <c r="AG455" s="237">
        <v>1.5</v>
      </c>
      <c r="AH455" s="235" t="s">
        <v>15</v>
      </c>
      <c r="AI455" s="235" t="s">
        <v>16</v>
      </c>
      <c r="AJ455" s="237">
        <v>2.5</v>
      </c>
      <c r="AK455" s="238"/>
      <c r="AL455" s="277"/>
    </row>
    <row r="456" spans="3:38" ht="12.75">
      <c r="C456" s="239" t="s">
        <v>464</v>
      </c>
      <c r="D456" s="240" t="s">
        <v>31</v>
      </c>
      <c r="E456" s="243"/>
      <c r="F456" s="244" t="s">
        <v>465</v>
      </c>
      <c r="G456" s="240" t="s">
        <v>31</v>
      </c>
      <c r="H456" s="243"/>
      <c r="I456" s="410" t="s">
        <v>465</v>
      </c>
      <c r="J456" s="411"/>
      <c r="L456" s="239" t="s">
        <v>464</v>
      </c>
      <c r="M456" s="240" t="s">
        <v>31</v>
      </c>
      <c r="N456" s="243"/>
      <c r="O456" s="244" t="s">
        <v>465</v>
      </c>
      <c r="P456" s="240" t="s">
        <v>31</v>
      </c>
      <c r="Q456" s="243"/>
      <c r="R456" s="410" t="s">
        <v>465</v>
      </c>
      <c r="S456" s="411"/>
      <c r="U456" s="239" t="s">
        <v>464</v>
      </c>
      <c r="V456" s="240" t="s">
        <v>31</v>
      </c>
      <c r="W456" s="243"/>
      <c r="X456" s="247" t="s">
        <v>465</v>
      </c>
      <c r="Y456" s="240" t="s">
        <v>31</v>
      </c>
      <c r="Z456" s="243"/>
      <c r="AA456" s="245" t="s">
        <v>465</v>
      </c>
      <c r="AB456" s="246"/>
      <c r="AD456" s="239" t="s">
        <v>464</v>
      </c>
      <c r="AE456" s="240" t="s">
        <v>31</v>
      </c>
      <c r="AF456" s="243"/>
      <c r="AG456" s="247" t="s">
        <v>465</v>
      </c>
      <c r="AH456" s="240" t="s">
        <v>31</v>
      </c>
      <c r="AI456" s="243"/>
      <c r="AJ456" s="245" t="s">
        <v>465</v>
      </c>
      <c r="AK456" s="246"/>
      <c r="AL456" s="278"/>
    </row>
    <row r="457" spans="3:38" ht="15.75">
      <c r="C457" s="248">
        <v>1</v>
      </c>
      <c r="D457" s="404" t="s">
        <v>42</v>
      </c>
      <c r="E457" s="407"/>
      <c r="F457" s="249">
        <v>0.5</v>
      </c>
      <c r="G457" s="226" t="s">
        <v>35</v>
      </c>
      <c r="H457" s="227"/>
      <c r="I457" s="250">
        <v>0.5</v>
      </c>
      <c r="J457" s="251"/>
      <c r="L457" s="248">
        <v>1</v>
      </c>
      <c r="M457" s="404" t="s">
        <v>273</v>
      </c>
      <c r="N457" s="406"/>
      <c r="O457" s="249">
        <v>0</v>
      </c>
      <c r="P457" s="404" t="s">
        <v>101</v>
      </c>
      <c r="Q457" s="407"/>
      <c r="R457" s="250">
        <v>1</v>
      </c>
      <c r="S457" s="251" t="s">
        <v>34</v>
      </c>
      <c r="U457" s="248">
        <v>1</v>
      </c>
      <c r="V457" s="404" t="s">
        <v>467</v>
      </c>
      <c r="W457" s="407"/>
      <c r="X457" s="249">
        <v>0</v>
      </c>
      <c r="Y457" s="404" t="s">
        <v>673</v>
      </c>
      <c r="Z457" s="405"/>
      <c r="AA457" s="252">
        <v>1</v>
      </c>
      <c r="AB457" s="251" t="s">
        <v>34</v>
      </c>
      <c r="AD457" s="248">
        <v>1</v>
      </c>
      <c r="AE457" s="226">
        <v>0</v>
      </c>
      <c r="AF457" s="293"/>
      <c r="AG457" s="249">
        <v>0</v>
      </c>
      <c r="AH457" s="226">
        <v>0</v>
      </c>
      <c r="AI457" s="293"/>
      <c r="AJ457" s="252">
        <v>0</v>
      </c>
      <c r="AK457" s="251" t="s">
        <v>23</v>
      </c>
      <c r="AL457" s="276"/>
    </row>
    <row r="458" spans="3:38" ht="15.75">
      <c r="C458" s="253">
        <v>2</v>
      </c>
      <c r="D458" s="389" t="s">
        <v>257</v>
      </c>
      <c r="E458" s="377"/>
      <c r="F458" s="255">
        <v>1</v>
      </c>
      <c r="G458" s="254">
        <v>0</v>
      </c>
      <c r="H458" s="241"/>
      <c r="I458" s="256">
        <v>0</v>
      </c>
      <c r="J458" s="257" t="s">
        <v>34</v>
      </c>
      <c r="L458" s="253">
        <v>2</v>
      </c>
      <c r="M458" s="389" t="s">
        <v>90</v>
      </c>
      <c r="N458" s="376"/>
      <c r="O458" s="255">
        <v>0.5</v>
      </c>
      <c r="P458" s="389" t="s">
        <v>72</v>
      </c>
      <c r="Q458" s="377"/>
      <c r="R458" s="256">
        <v>0.5</v>
      </c>
      <c r="S458" s="257" t="s">
        <v>34</v>
      </c>
      <c r="U458" s="253">
        <v>2</v>
      </c>
      <c r="V458" s="389" t="s">
        <v>71</v>
      </c>
      <c r="W458" s="377"/>
      <c r="X458" s="255">
        <v>0</v>
      </c>
      <c r="Y458" s="389" t="s">
        <v>674</v>
      </c>
      <c r="Z458" s="412"/>
      <c r="AA458" s="258">
        <v>1</v>
      </c>
      <c r="AB458" s="257" t="s">
        <v>34</v>
      </c>
      <c r="AD458" s="253">
        <v>2</v>
      </c>
      <c r="AE458" s="254">
        <v>0</v>
      </c>
      <c r="AF458" s="283"/>
      <c r="AG458" s="255">
        <v>0</v>
      </c>
      <c r="AH458" s="254">
        <v>0</v>
      </c>
      <c r="AI458" s="283"/>
      <c r="AJ458" s="258">
        <v>0</v>
      </c>
      <c r="AK458" s="257" t="s">
        <v>23</v>
      </c>
      <c r="AL458" s="276"/>
    </row>
    <row r="459" spans="3:38" ht="15.75">
      <c r="C459" s="253">
        <v>3</v>
      </c>
      <c r="D459" s="389" t="s">
        <v>466</v>
      </c>
      <c r="E459" s="377"/>
      <c r="F459" s="255">
        <v>1</v>
      </c>
      <c r="G459" s="254">
        <v>0</v>
      </c>
      <c r="H459" s="241"/>
      <c r="I459" s="256">
        <v>0</v>
      </c>
      <c r="J459" s="257" t="s">
        <v>34</v>
      </c>
      <c r="L459" s="253">
        <v>3</v>
      </c>
      <c r="M459" s="389" t="s">
        <v>36</v>
      </c>
      <c r="N459" s="376"/>
      <c r="O459" s="255">
        <v>0.5</v>
      </c>
      <c r="P459" s="389" t="s">
        <v>68</v>
      </c>
      <c r="Q459" s="377"/>
      <c r="R459" s="256">
        <v>0.5</v>
      </c>
      <c r="S459" s="257" t="s">
        <v>34</v>
      </c>
      <c r="U459" s="253">
        <v>3</v>
      </c>
      <c r="V459" s="389" t="s">
        <v>98</v>
      </c>
      <c r="W459" s="377"/>
      <c r="X459" s="255">
        <v>0.5</v>
      </c>
      <c r="Y459" s="389" t="s">
        <v>642</v>
      </c>
      <c r="Z459" s="412"/>
      <c r="AA459" s="258">
        <v>0.5</v>
      </c>
      <c r="AB459" s="257" t="s">
        <v>34</v>
      </c>
      <c r="AD459" s="253">
        <v>3</v>
      </c>
      <c r="AE459" s="254" t="s">
        <v>399</v>
      </c>
      <c r="AF459" s="283"/>
      <c r="AG459" s="255">
        <v>0</v>
      </c>
      <c r="AH459" s="254" t="s">
        <v>521</v>
      </c>
      <c r="AI459" s="283"/>
      <c r="AJ459" s="258">
        <v>1</v>
      </c>
      <c r="AK459" s="257" t="s">
        <v>34</v>
      </c>
      <c r="AL459" s="276"/>
    </row>
    <row r="460" spans="3:38" ht="15.75">
      <c r="C460" s="253">
        <v>4</v>
      </c>
      <c r="D460" s="389" t="s">
        <v>90</v>
      </c>
      <c r="E460" s="377"/>
      <c r="F460" s="255">
        <v>1</v>
      </c>
      <c r="G460" s="254">
        <v>0</v>
      </c>
      <c r="H460" s="241"/>
      <c r="I460" s="256">
        <v>0</v>
      </c>
      <c r="J460" s="257" t="s">
        <v>34</v>
      </c>
      <c r="L460" s="253">
        <v>4</v>
      </c>
      <c r="M460" s="389" t="s">
        <v>394</v>
      </c>
      <c r="N460" s="376"/>
      <c r="O460" s="255">
        <v>1</v>
      </c>
      <c r="P460" s="389" t="s">
        <v>624</v>
      </c>
      <c r="Q460" s="377"/>
      <c r="R460" s="256">
        <v>0</v>
      </c>
      <c r="S460" s="257" t="s">
        <v>34</v>
      </c>
      <c r="U460" s="253">
        <v>4</v>
      </c>
      <c r="V460" s="389" t="s">
        <v>470</v>
      </c>
      <c r="W460" s="377"/>
      <c r="X460" s="255">
        <v>1</v>
      </c>
      <c r="Y460" s="389" t="s">
        <v>641</v>
      </c>
      <c r="Z460" s="412"/>
      <c r="AA460" s="258">
        <v>0</v>
      </c>
      <c r="AB460" s="257" t="s">
        <v>34</v>
      </c>
      <c r="AD460" s="253">
        <v>4</v>
      </c>
      <c r="AE460" s="254" t="s">
        <v>400</v>
      </c>
      <c r="AF460" s="283"/>
      <c r="AG460" s="255">
        <v>0</v>
      </c>
      <c r="AH460" s="254" t="s">
        <v>774</v>
      </c>
      <c r="AI460" s="283"/>
      <c r="AJ460" s="258">
        <v>1</v>
      </c>
      <c r="AK460" s="257" t="s">
        <v>34</v>
      </c>
      <c r="AL460" s="276"/>
    </row>
    <row r="461" spans="3:38" ht="15.75">
      <c r="C461" s="253">
        <v>5</v>
      </c>
      <c r="D461" s="389" t="s">
        <v>36</v>
      </c>
      <c r="E461" s="377"/>
      <c r="F461" s="255">
        <v>1</v>
      </c>
      <c r="G461" s="254">
        <v>0</v>
      </c>
      <c r="H461" s="241"/>
      <c r="I461" s="256">
        <v>0</v>
      </c>
      <c r="J461" s="257" t="s">
        <v>34</v>
      </c>
      <c r="L461" s="253">
        <v>5</v>
      </c>
      <c r="M461" s="389" t="s">
        <v>43</v>
      </c>
      <c r="N461" s="376"/>
      <c r="O461" s="255">
        <v>0</v>
      </c>
      <c r="P461" s="389" t="s">
        <v>472</v>
      </c>
      <c r="Q461" s="377"/>
      <c r="R461" s="256">
        <v>1</v>
      </c>
      <c r="S461" s="257" t="s">
        <v>34</v>
      </c>
      <c r="U461" s="253">
        <v>5</v>
      </c>
      <c r="V461" s="389" t="s">
        <v>496</v>
      </c>
      <c r="W461" s="377"/>
      <c r="X461" s="255">
        <v>1</v>
      </c>
      <c r="Y461" s="389" t="s">
        <v>726</v>
      </c>
      <c r="Z461" s="412"/>
      <c r="AA461" s="258">
        <v>0</v>
      </c>
      <c r="AB461" s="257" t="s">
        <v>34</v>
      </c>
      <c r="AD461" s="253">
        <v>5</v>
      </c>
      <c r="AE461" s="254" t="s">
        <v>302</v>
      </c>
      <c r="AF461" s="283"/>
      <c r="AG461" s="255">
        <v>0.5</v>
      </c>
      <c r="AH461" s="254" t="s">
        <v>354</v>
      </c>
      <c r="AI461" s="283"/>
      <c r="AJ461" s="258">
        <v>0.5</v>
      </c>
      <c r="AK461" s="257" t="s">
        <v>34</v>
      </c>
      <c r="AL461" s="276"/>
    </row>
    <row r="462" spans="3:38" ht="16.5" thickBot="1">
      <c r="C462" s="259">
        <v>6</v>
      </c>
      <c r="D462" s="386" t="s">
        <v>40</v>
      </c>
      <c r="E462" s="388"/>
      <c r="F462" s="260">
        <v>1</v>
      </c>
      <c r="G462" s="242">
        <v>0</v>
      </c>
      <c r="H462" s="225"/>
      <c r="I462" s="261">
        <v>0</v>
      </c>
      <c r="J462" s="262" t="s">
        <v>34</v>
      </c>
      <c r="L462" s="259">
        <v>6</v>
      </c>
      <c r="M462" s="386" t="s">
        <v>633</v>
      </c>
      <c r="N462" s="387"/>
      <c r="O462" s="260">
        <v>0</v>
      </c>
      <c r="P462" s="386" t="s">
        <v>477</v>
      </c>
      <c r="Q462" s="388"/>
      <c r="R462" s="261">
        <v>1</v>
      </c>
      <c r="S462" s="262" t="s">
        <v>34</v>
      </c>
      <c r="U462" s="259">
        <v>6</v>
      </c>
      <c r="V462" s="386" t="s">
        <v>315</v>
      </c>
      <c r="W462" s="388"/>
      <c r="X462" s="260">
        <v>1</v>
      </c>
      <c r="Y462" s="386" t="s">
        <v>787</v>
      </c>
      <c r="Z462" s="419"/>
      <c r="AA462" s="263">
        <v>0</v>
      </c>
      <c r="AB462" s="262" t="s">
        <v>34</v>
      </c>
      <c r="AD462" s="259">
        <v>6</v>
      </c>
      <c r="AE462" s="242" t="s">
        <v>401</v>
      </c>
      <c r="AF462" s="284"/>
      <c r="AG462" s="260">
        <v>1</v>
      </c>
      <c r="AH462" s="242" t="s">
        <v>395</v>
      </c>
      <c r="AI462" s="284"/>
      <c r="AJ462" s="263">
        <v>0</v>
      </c>
      <c r="AK462" s="262" t="s">
        <v>34</v>
      </c>
      <c r="AL462" s="276"/>
    </row>
    <row r="463" ht="14.25" thickBot="1" thickTop="1"/>
    <row r="464" spans="3:37" ht="18.75" thickTop="1">
      <c r="C464" s="228"/>
      <c r="D464" s="224" t="s">
        <v>29</v>
      </c>
      <c r="E464" s="224"/>
      <c r="F464" s="224"/>
      <c r="G464" s="224" t="s">
        <v>30</v>
      </c>
      <c r="H464" s="224"/>
      <c r="I464" s="229"/>
      <c r="J464" s="230"/>
      <c r="L464" s="228"/>
      <c r="M464" s="224" t="s">
        <v>29</v>
      </c>
      <c r="N464" s="224"/>
      <c r="O464" s="224"/>
      <c r="P464" s="224" t="s">
        <v>30</v>
      </c>
      <c r="Q464" s="224"/>
      <c r="R464" s="229"/>
      <c r="S464" s="230"/>
      <c r="U464" s="228"/>
      <c r="V464" s="224" t="s">
        <v>29</v>
      </c>
      <c r="W464" s="224"/>
      <c r="X464" s="224"/>
      <c r="Y464" s="224" t="s">
        <v>30</v>
      </c>
      <c r="Z464" s="224"/>
      <c r="AA464" s="229"/>
      <c r="AB464" s="230"/>
      <c r="AD464" s="228"/>
      <c r="AE464" s="224" t="s">
        <v>29</v>
      </c>
      <c r="AF464" s="224"/>
      <c r="AG464" s="224"/>
      <c r="AH464" s="224" t="s">
        <v>30</v>
      </c>
      <c r="AI464" s="224"/>
      <c r="AJ464" s="229"/>
      <c r="AK464" s="230"/>
    </row>
    <row r="465" spans="3:38" ht="21">
      <c r="C465" s="231">
        <v>39854</v>
      </c>
      <c r="D465" s="232" t="s">
        <v>13</v>
      </c>
      <c r="E465" s="233" t="s">
        <v>11</v>
      </c>
      <c r="F465" s="234">
        <v>2</v>
      </c>
      <c r="G465" s="235" t="s">
        <v>10</v>
      </c>
      <c r="H465" s="233" t="s">
        <v>11</v>
      </c>
      <c r="I465" s="408">
        <v>4</v>
      </c>
      <c r="J465" s="418"/>
      <c r="L465" s="231">
        <v>39819</v>
      </c>
      <c r="M465" s="232" t="s">
        <v>25</v>
      </c>
      <c r="N465" s="235" t="s">
        <v>8</v>
      </c>
      <c r="O465" s="234">
        <v>2.5</v>
      </c>
      <c r="P465" s="235" t="s">
        <v>9</v>
      </c>
      <c r="Q465" s="235" t="s">
        <v>8</v>
      </c>
      <c r="R465" s="408">
        <v>3.5</v>
      </c>
      <c r="S465" s="409"/>
      <c r="U465" s="231">
        <v>39854</v>
      </c>
      <c r="V465" s="235" t="s">
        <v>22</v>
      </c>
      <c r="W465" s="235">
        <v>0</v>
      </c>
      <c r="X465" s="237">
        <v>3</v>
      </c>
      <c r="Y465" s="235" t="s">
        <v>13</v>
      </c>
      <c r="Z465" s="235" t="s">
        <v>23</v>
      </c>
      <c r="AA465" s="237">
        <v>3</v>
      </c>
      <c r="AB465" s="238"/>
      <c r="AD465" s="231">
        <v>39889</v>
      </c>
      <c r="AE465" s="235" t="s">
        <v>12</v>
      </c>
      <c r="AF465" s="235" t="s">
        <v>28</v>
      </c>
      <c r="AG465" s="237">
        <v>0.5</v>
      </c>
      <c r="AH465" s="235" t="s">
        <v>10</v>
      </c>
      <c r="AI465" s="235" t="s">
        <v>23</v>
      </c>
      <c r="AJ465" s="237">
        <v>3.5</v>
      </c>
      <c r="AK465" s="238"/>
      <c r="AL465" s="277"/>
    </row>
    <row r="466" spans="3:38" ht="12.75">
      <c r="C466" s="239" t="s">
        <v>464</v>
      </c>
      <c r="D466" s="240" t="s">
        <v>31</v>
      </c>
      <c r="E466" s="243"/>
      <c r="F466" s="244" t="s">
        <v>465</v>
      </c>
      <c r="G466" s="240" t="s">
        <v>31</v>
      </c>
      <c r="H466" s="243"/>
      <c r="I466" s="410" t="s">
        <v>465</v>
      </c>
      <c r="J466" s="411"/>
      <c r="L466" s="239" t="s">
        <v>464</v>
      </c>
      <c r="M466" s="240" t="s">
        <v>31</v>
      </c>
      <c r="N466" s="243"/>
      <c r="O466" s="244" t="s">
        <v>465</v>
      </c>
      <c r="P466" s="240" t="s">
        <v>31</v>
      </c>
      <c r="Q466" s="243"/>
      <c r="R466" s="410" t="s">
        <v>465</v>
      </c>
      <c r="S466" s="411"/>
      <c r="U466" s="239" t="s">
        <v>464</v>
      </c>
      <c r="V466" s="240" t="s">
        <v>31</v>
      </c>
      <c r="W466" s="243"/>
      <c r="X466" s="247" t="s">
        <v>465</v>
      </c>
      <c r="Y466" s="240" t="s">
        <v>31</v>
      </c>
      <c r="Z466" s="243"/>
      <c r="AA466" s="245" t="s">
        <v>465</v>
      </c>
      <c r="AB466" s="246"/>
      <c r="AD466" s="239" t="s">
        <v>464</v>
      </c>
      <c r="AE466" s="240" t="s">
        <v>31</v>
      </c>
      <c r="AF466" s="243"/>
      <c r="AG466" s="247" t="s">
        <v>465</v>
      </c>
      <c r="AH466" s="240" t="s">
        <v>31</v>
      </c>
      <c r="AI466" s="243"/>
      <c r="AJ466" s="245" t="s">
        <v>465</v>
      </c>
      <c r="AK466" s="246"/>
      <c r="AL466" s="278"/>
    </row>
    <row r="467" spans="3:38" ht="15.75">
      <c r="C467" s="248">
        <v>1</v>
      </c>
      <c r="D467" s="404" t="s">
        <v>764</v>
      </c>
      <c r="E467" s="407"/>
      <c r="F467" s="249">
        <v>0.5</v>
      </c>
      <c r="G467" s="226" t="s">
        <v>497</v>
      </c>
      <c r="H467" s="227"/>
      <c r="I467" s="250">
        <v>0.5</v>
      </c>
      <c r="J467" s="251"/>
      <c r="L467" s="248">
        <v>1</v>
      </c>
      <c r="M467" s="404" t="s">
        <v>647</v>
      </c>
      <c r="N467" s="406"/>
      <c r="O467" s="249">
        <v>1</v>
      </c>
      <c r="P467" s="404" t="s">
        <v>83</v>
      </c>
      <c r="Q467" s="407"/>
      <c r="R467" s="250">
        <v>0</v>
      </c>
      <c r="S467" s="251" t="s">
        <v>34</v>
      </c>
      <c r="U467" s="248">
        <v>1</v>
      </c>
      <c r="V467" s="404" t="s">
        <v>38</v>
      </c>
      <c r="W467" s="407"/>
      <c r="X467" s="249">
        <v>0.5</v>
      </c>
      <c r="Y467" s="404" t="s">
        <v>467</v>
      </c>
      <c r="Z467" s="405"/>
      <c r="AA467" s="252">
        <v>0.5</v>
      </c>
      <c r="AB467" s="251" t="s">
        <v>34</v>
      </c>
      <c r="AD467" s="248">
        <v>1</v>
      </c>
      <c r="AE467" s="226">
        <v>0</v>
      </c>
      <c r="AF467" s="293"/>
      <c r="AG467" s="249">
        <v>0</v>
      </c>
      <c r="AH467" s="226">
        <v>0</v>
      </c>
      <c r="AI467" s="293"/>
      <c r="AJ467" s="252">
        <v>0</v>
      </c>
      <c r="AK467" s="251" t="s">
        <v>23</v>
      </c>
      <c r="AL467" s="276"/>
    </row>
    <row r="468" spans="3:38" ht="15.75">
      <c r="C468" s="253">
        <v>2</v>
      </c>
      <c r="D468" s="389" t="s">
        <v>80</v>
      </c>
      <c r="E468" s="377"/>
      <c r="F468" s="255">
        <v>0</v>
      </c>
      <c r="G468" s="254" t="s">
        <v>623</v>
      </c>
      <c r="H468" s="241"/>
      <c r="I468" s="256">
        <v>1</v>
      </c>
      <c r="J468" s="257" t="s">
        <v>34</v>
      </c>
      <c r="L468" s="253">
        <v>2</v>
      </c>
      <c r="M468" s="389" t="s">
        <v>312</v>
      </c>
      <c r="N468" s="376"/>
      <c r="O468" s="255">
        <v>0</v>
      </c>
      <c r="P468" s="389" t="s">
        <v>366</v>
      </c>
      <c r="Q468" s="377"/>
      <c r="R468" s="256">
        <v>1</v>
      </c>
      <c r="S468" s="257" t="s">
        <v>34</v>
      </c>
      <c r="U468" s="253">
        <v>2</v>
      </c>
      <c r="V468" s="389" t="s">
        <v>45</v>
      </c>
      <c r="W468" s="377"/>
      <c r="X468" s="255">
        <v>0.5</v>
      </c>
      <c r="Y468" s="389" t="s">
        <v>71</v>
      </c>
      <c r="Z468" s="412"/>
      <c r="AA468" s="258">
        <v>0.5</v>
      </c>
      <c r="AB468" s="257" t="s">
        <v>34</v>
      </c>
      <c r="AD468" s="253">
        <v>2</v>
      </c>
      <c r="AE468" s="254">
        <v>0</v>
      </c>
      <c r="AF468" s="283"/>
      <c r="AG468" s="255">
        <v>0</v>
      </c>
      <c r="AH468" s="254">
        <v>0</v>
      </c>
      <c r="AI468" s="283"/>
      <c r="AJ468" s="258">
        <v>0</v>
      </c>
      <c r="AK468" s="257" t="s">
        <v>23</v>
      </c>
      <c r="AL468" s="276"/>
    </row>
    <row r="469" spans="3:38" ht="15.75">
      <c r="C469" s="253">
        <v>3</v>
      </c>
      <c r="D469" s="389" t="s">
        <v>86</v>
      </c>
      <c r="E469" s="377"/>
      <c r="F469" s="255">
        <v>1</v>
      </c>
      <c r="G469" s="254" t="s">
        <v>624</v>
      </c>
      <c r="H469" s="241"/>
      <c r="I469" s="256">
        <v>0</v>
      </c>
      <c r="J469" s="257" t="s">
        <v>34</v>
      </c>
      <c r="L469" s="253">
        <v>3</v>
      </c>
      <c r="M469" s="389" t="s">
        <v>536</v>
      </c>
      <c r="N469" s="376"/>
      <c r="O469" s="255">
        <v>0</v>
      </c>
      <c r="P469" s="389" t="s">
        <v>667</v>
      </c>
      <c r="Q469" s="377"/>
      <c r="R469" s="256">
        <v>1</v>
      </c>
      <c r="S469" s="257" t="s">
        <v>34</v>
      </c>
      <c r="U469" s="253">
        <v>3</v>
      </c>
      <c r="V469" s="389" t="s">
        <v>57</v>
      </c>
      <c r="W469" s="377"/>
      <c r="X469" s="255">
        <v>1</v>
      </c>
      <c r="Y469" s="389" t="s">
        <v>98</v>
      </c>
      <c r="Z469" s="412"/>
      <c r="AA469" s="258">
        <v>0</v>
      </c>
      <c r="AB469" s="257" t="s">
        <v>34</v>
      </c>
      <c r="AD469" s="253">
        <v>3</v>
      </c>
      <c r="AE469" s="254" t="s">
        <v>670</v>
      </c>
      <c r="AF469" s="283"/>
      <c r="AG469" s="255">
        <v>0.5</v>
      </c>
      <c r="AH469" s="254" t="s">
        <v>392</v>
      </c>
      <c r="AI469" s="283"/>
      <c r="AJ469" s="258">
        <v>0.5</v>
      </c>
      <c r="AK469" s="257" t="s">
        <v>34</v>
      </c>
      <c r="AL469" s="276"/>
    </row>
    <row r="470" spans="3:38" ht="15.75">
      <c r="C470" s="253">
        <v>4</v>
      </c>
      <c r="D470" s="389" t="s">
        <v>619</v>
      </c>
      <c r="E470" s="377"/>
      <c r="F470" s="255">
        <v>0</v>
      </c>
      <c r="G470" s="254" t="s">
        <v>68</v>
      </c>
      <c r="H470" s="241"/>
      <c r="I470" s="256">
        <v>1</v>
      </c>
      <c r="J470" s="257" t="s">
        <v>34</v>
      </c>
      <c r="L470" s="253">
        <v>4</v>
      </c>
      <c r="M470" s="389" t="s">
        <v>66</v>
      </c>
      <c r="N470" s="376"/>
      <c r="O470" s="255">
        <v>0</v>
      </c>
      <c r="P470" s="389" t="s">
        <v>389</v>
      </c>
      <c r="Q470" s="377"/>
      <c r="R470" s="256">
        <v>1</v>
      </c>
      <c r="S470" s="257" t="s">
        <v>34</v>
      </c>
      <c r="U470" s="253">
        <v>4</v>
      </c>
      <c r="V470" s="389" t="s">
        <v>48</v>
      </c>
      <c r="W470" s="377"/>
      <c r="X470" s="255">
        <v>0</v>
      </c>
      <c r="Y470" s="389" t="s">
        <v>734</v>
      </c>
      <c r="Z470" s="412"/>
      <c r="AA470" s="258">
        <v>1</v>
      </c>
      <c r="AB470" s="257" t="s">
        <v>34</v>
      </c>
      <c r="AD470" s="253">
        <v>4</v>
      </c>
      <c r="AE470" s="254" t="s">
        <v>659</v>
      </c>
      <c r="AF470" s="283"/>
      <c r="AG470" s="255">
        <v>0</v>
      </c>
      <c r="AH470" s="254" t="s">
        <v>290</v>
      </c>
      <c r="AI470" s="283"/>
      <c r="AJ470" s="258">
        <v>1</v>
      </c>
      <c r="AK470" s="257" t="s">
        <v>34</v>
      </c>
      <c r="AL470" s="276"/>
    </row>
    <row r="471" spans="3:38" ht="15.75">
      <c r="C471" s="253">
        <v>5</v>
      </c>
      <c r="D471" s="389" t="s">
        <v>356</v>
      </c>
      <c r="E471" s="377"/>
      <c r="F471" s="255">
        <v>0</v>
      </c>
      <c r="G471" s="254" t="s">
        <v>41</v>
      </c>
      <c r="H471" s="241"/>
      <c r="I471" s="256">
        <v>1</v>
      </c>
      <c r="J471" s="257" t="s">
        <v>34</v>
      </c>
      <c r="L471" s="253">
        <v>5</v>
      </c>
      <c r="M471" s="389" t="s">
        <v>85</v>
      </c>
      <c r="N471" s="376"/>
      <c r="O471" s="255">
        <v>0.5</v>
      </c>
      <c r="P471" s="389" t="s">
        <v>292</v>
      </c>
      <c r="Q471" s="377"/>
      <c r="R471" s="256">
        <v>0.5</v>
      </c>
      <c r="S471" s="257" t="s">
        <v>34</v>
      </c>
      <c r="U471" s="253">
        <v>5</v>
      </c>
      <c r="V471" s="389" t="s">
        <v>526</v>
      </c>
      <c r="W471" s="377"/>
      <c r="X471" s="255">
        <v>0</v>
      </c>
      <c r="Y471" s="389" t="s">
        <v>470</v>
      </c>
      <c r="Z471" s="412"/>
      <c r="AA471" s="258">
        <v>1</v>
      </c>
      <c r="AB471" s="257" t="s">
        <v>34</v>
      </c>
      <c r="AD471" s="253">
        <v>5</v>
      </c>
      <c r="AE471" s="254" t="s">
        <v>375</v>
      </c>
      <c r="AF471" s="283"/>
      <c r="AG471" s="255">
        <v>0</v>
      </c>
      <c r="AH471" s="254" t="s">
        <v>453</v>
      </c>
      <c r="AI471" s="283"/>
      <c r="AJ471" s="258">
        <v>1</v>
      </c>
      <c r="AK471" s="257" t="s">
        <v>34</v>
      </c>
      <c r="AL471" s="276"/>
    </row>
    <row r="472" spans="3:38" ht="16.5" thickBot="1">
      <c r="C472" s="259">
        <v>6</v>
      </c>
      <c r="D472" s="386" t="s">
        <v>479</v>
      </c>
      <c r="E472" s="388"/>
      <c r="F472" s="260">
        <v>0.5</v>
      </c>
      <c r="G472" s="242" t="s">
        <v>472</v>
      </c>
      <c r="H472" s="225"/>
      <c r="I472" s="261">
        <v>0.5</v>
      </c>
      <c r="J472" s="262" t="s">
        <v>34</v>
      </c>
      <c r="L472" s="259">
        <v>6</v>
      </c>
      <c r="M472" s="386" t="s">
        <v>287</v>
      </c>
      <c r="N472" s="387"/>
      <c r="O472" s="260">
        <v>1</v>
      </c>
      <c r="P472" s="386" t="s">
        <v>625</v>
      </c>
      <c r="Q472" s="388"/>
      <c r="R472" s="261">
        <v>0</v>
      </c>
      <c r="S472" s="262" t="s">
        <v>34</v>
      </c>
      <c r="U472" s="259">
        <v>6</v>
      </c>
      <c r="V472" s="386" t="s">
        <v>456</v>
      </c>
      <c r="W472" s="388"/>
      <c r="X472" s="260">
        <v>1</v>
      </c>
      <c r="Y472" s="386" t="s">
        <v>496</v>
      </c>
      <c r="Z472" s="419"/>
      <c r="AA472" s="263">
        <v>0</v>
      </c>
      <c r="AB472" s="262" t="s">
        <v>34</v>
      </c>
      <c r="AD472" s="259">
        <v>6</v>
      </c>
      <c r="AE472" s="242" t="s">
        <v>782</v>
      </c>
      <c r="AF472" s="284"/>
      <c r="AG472" s="260">
        <v>0</v>
      </c>
      <c r="AH472" s="242" t="s">
        <v>447</v>
      </c>
      <c r="AI472" s="284"/>
      <c r="AJ472" s="263">
        <v>1</v>
      </c>
      <c r="AK472" s="262" t="s">
        <v>34</v>
      </c>
      <c r="AL472" s="276"/>
    </row>
    <row r="473" ht="14.25" thickBot="1" thickTop="1"/>
    <row r="474" spans="3:37" ht="18.75" thickTop="1">
      <c r="C474" s="228"/>
      <c r="D474" s="224" t="s">
        <v>29</v>
      </c>
      <c r="E474" s="224"/>
      <c r="F474" s="224"/>
      <c r="G474" s="224" t="s">
        <v>30</v>
      </c>
      <c r="H474" s="224"/>
      <c r="I474" s="229"/>
      <c r="J474" s="230"/>
      <c r="L474" s="228"/>
      <c r="M474" s="224" t="s">
        <v>29</v>
      </c>
      <c r="N474" s="224"/>
      <c r="O474" s="224"/>
      <c r="P474" s="224" t="s">
        <v>30</v>
      </c>
      <c r="Q474" s="224"/>
      <c r="R474" s="229"/>
      <c r="S474" s="230"/>
      <c r="U474" s="228"/>
      <c r="V474" s="224" t="s">
        <v>29</v>
      </c>
      <c r="W474" s="224"/>
      <c r="X474" s="224"/>
      <c r="Y474" s="224" t="s">
        <v>30</v>
      </c>
      <c r="Z474" s="224"/>
      <c r="AA474" s="229"/>
      <c r="AB474" s="230"/>
      <c r="AD474" s="228"/>
      <c r="AE474" s="224" t="s">
        <v>29</v>
      </c>
      <c r="AF474" s="224"/>
      <c r="AG474" s="224"/>
      <c r="AH474" s="224" t="s">
        <v>30</v>
      </c>
      <c r="AI474" s="224"/>
      <c r="AJ474" s="229"/>
      <c r="AK474" s="230"/>
    </row>
    <row r="475" spans="3:38" ht="21">
      <c r="C475" s="231">
        <v>39854</v>
      </c>
      <c r="D475" s="232" t="s">
        <v>10</v>
      </c>
      <c r="E475" s="233" t="s">
        <v>8</v>
      </c>
      <c r="F475" s="234">
        <v>1.5</v>
      </c>
      <c r="G475" s="235" t="s">
        <v>12</v>
      </c>
      <c r="H475" s="233" t="s">
        <v>8</v>
      </c>
      <c r="I475" s="408">
        <v>4.5</v>
      </c>
      <c r="J475" s="418"/>
      <c r="L475" s="231">
        <v>39826</v>
      </c>
      <c r="M475" s="232" t="s">
        <v>12</v>
      </c>
      <c r="N475" s="235" t="s">
        <v>16</v>
      </c>
      <c r="O475" s="234">
        <v>4.5</v>
      </c>
      <c r="P475" s="235" t="s">
        <v>14</v>
      </c>
      <c r="Q475" s="235" t="s">
        <v>8</v>
      </c>
      <c r="R475" s="408">
        <v>1.5</v>
      </c>
      <c r="S475" s="409"/>
      <c r="U475" s="231">
        <v>39854</v>
      </c>
      <c r="V475" s="235" t="s">
        <v>18</v>
      </c>
      <c r="W475" s="235" t="s">
        <v>11</v>
      </c>
      <c r="X475" s="237">
        <v>1.5</v>
      </c>
      <c r="Y475" s="235" t="s">
        <v>12</v>
      </c>
      <c r="Z475" s="235" t="s">
        <v>23</v>
      </c>
      <c r="AA475" s="237">
        <v>4.5</v>
      </c>
      <c r="AB475" s="238"/>
      <c r="AD475" s="231">
        <v>39895</v>
      </c>
      <c r="AE475" s="235" t="s">
        <v>15</v>
      </c>
      <c r="AF475" s="235" t="s">
        <v>16</v>
      </c>
      <c r="AG475" s="237">
        <v>3</v>
      </c>
      <c r="AH475" s="235" t="s">
        <v>9</v>
      </c>
      <c r="AI475" s="235" t="s">
        <v>16</v>
      </c>
      <c r="AJ475" s="237">
        <v>1</v>
      </c>
      <c r="AK475" s="238"/>
      <c r="AL475" s="277"/>
    </row>
    <row r="476" spans="3:38" ht="12.75">
      <c r="C476" s="239" t="s">
        <v>464</v>
      </c>
      <c r="D476" s="240" t="s">
        <v>31</v>
      </c>
      <c r="E476" s="243"/>
      <c r="F476" s="244" t="s">
        <v>465</v>
      </c>
      <c r="G476" s="240" t="s">
        <v>31</v>
      </c>
      <c r="H476" s="243"/>
      <c r="I476" s="410" t="s">
        <v>465</v>
      </c>
      <c r="J476" s="411"/>
      <c r="L476" s="239" t="s">
        <v>464</v>
      </c>
      <c r="M476" s="240" t="s">
        <v>31</v>
      </c>
      <c r="N476" s="243"/>
      <c r="O476" s="244" t="s">
        <v>465</v>
      </c>
      <c r="P476" s="240" t="s">
        <v>31</v>
      </c>
      <c r="Q476" s="243"/>
      <c r="R476" s="410" t="s">
        <v>465</v>
      </c>
      <c r="S476" s="411"/>
      <c r="U476" s="239" t="s">
        <v>464</v>
      </c>
      <c r="V476" s="240" t="s">
        <v>31</v>
      </c>
      <c r="W476" s="243"/>
      <c r="X476" s="247" t="s">
        <v>465</v>
      </c>
      <c r="Y476" s="240" t="s">
        <v>31</v>
      </c>
      <c r="Z476" s="243"/>
      <c r="AA476" s="245" t="s">
        <v>465</v>
      </c>
      <c r="AB476" s="246"/>
      <c r="AD476" s="239" t="s">
        <v>464</v>
      </c>
      <c r="AE476" s="240" t="s">
        <v>31</v>
      </c>
      <c r="AF476" s="243"/>
      <c r="AG476" s="247" t="s">
        <v>465</v>
      </c>
      <c r="AH476" s="240" t="s">
        <v>31</v>
      </c>
      <c r="AI476" s="243"/>
      <c r="AJ476" s="245" t="s">
        <v>465</v>
      </c>
      <c r="AK476" s="246"/>
      <c r="AL476" s="278"/>
    </row>
    <row r="477" spans="3:38" ht="15.75">
      <c r="C477" s="248">
        <v>1</v>
      </c>
      <c r="D477" s="404" t="s">
        <v>100</v>
      </c>
      <c r="E477" s="407"/>
      <c r="F477" s="249">
        <v>0</v>
      </c>
      <c r="G477" s="226" t="s">
        <v>266</v>
      </c>
      <c r="H477" s="227"/>
      <c r="I477" s="250">
        <v>1</v>
      </c>
      <c r="J477" s="251"/>
      <c r="L477" s="248">
        <v>1</v>
      </c>
      <c r="M477" s="404" t="s">
        <v>91</v>
      </c>
      <c r="N477" s="406"/>
      <c r="O477" s="249">
        <v>0</v>
      </c>
      <c r="P477" s="404" t="s">
        <v>81</v>
      </c>
      <c r="Q477" s="407"/>
      <c r="R477" s="250">
        <v>1</v>
      </c>
      <c r="S477" s="251" t="s">
        <v>34</v>
      </c>
      <c r="U477" s="248">
        <v>1</v>
      </c>
      <c r="V477" s="404" t="s">
        <v>54</v>
      </c>
      <c r="W477" s="407"/>
      <c r="X477" s="249">
        <v>0</v>
      </c>
      <c r="Y477" s="404" t="s">
        <v>265</v>
      </c>
      <c r="Z477" s="405"/>
      <c r="AA477" s="252">
        <v>1</v>
      </c>
      <c r="AB477" s="251" t="s">
        <v>34</v>
      </c>
      <c r="AD477" s="248">
        <v>1</v>
      </c>
      <c r="AE477" s="226">
        <v>0</v>
      </c>
      <c r="AF477" s="293"/>
      <c r="AG477" s="249">
        <v>0</v>
      </c>
      <c r="AH477" s="226">
        <v>0</v>
      </c>
      <c r="AI477" s="293"/>
      <c r="AJ477" s="252">
        <v>0</v>
      </c>
      <c r="AK477" s="251" t="s">
        <v>23</v>
      </c>
      <c r="AL477" s="276"/>
    </row>
    <row r="478" spans="3:38" ht="15.75">
      <c r="C478" s="253">
        <v>2</v>
      </c>
      <c r="D478" s="389" t="s">
        <v>258</v>
      </c>
      <c r="E478" s="377"/>
      <c r="F478" s="255">
        <v>0.5</v>
      </c>
      <c r="G478" s="254" t="s">
        <v>77</v>
      </c>
      <c r="H478" s="241"/>
      <c r="I478" s="256">
        <v>0.5</v>
      </c>
      <c r="J478" s="257" t="s">
        <v>34</v>
      </c>
      <c r="L478" s="253">
        <v>2</v>
      </c>
      <c r="M478" s="389" t="s">
        <v>95</v>
      </c>
      <c r="N478" s="376"/>
      <c r="O478" s="255">
        <v>0.5</v>
      </c>
      <c r="P478" s="389" t="s">
        <v>262</v>
      </c>
      <c r="Q478" s="377"/>
      <c r="R478" s="256">
        <v>0.5</v>
      </c>
      <c r="S478" s="257" t="s">
        <v>34</v>
      </c>
      <c r="U478" s="253">
        <v>2</v>
      </c>
      <c r="V478" s="389" t="s">
        <v>622</v>
      </c>
      <c r="W478" s="377"/>
      <c r="X478" s="255">
        <v>0</v>
      </c>
      <c r="Y478" s="389" t="s">
        <v>297</v>
      </c>
      <c r="Z478" s="412"/>
      <c r="AA478" s="258">
        <v>1</v>
      </c>
      <c r="AB478" s="257" t="s">
        <v>34</v>
      </c>
      <c r="AD478" s="253">
        <v>2</v>
      </c>
      <c r="AE478" s="254">
        <v>0</v>
      </c>
      <c r="AF478" s="283"/>
      <c r="AG478" s="255">
        <v>0</v>
      </c>
      <c r="AH478" s="254">
        <v>0</v>
      </c>
      <c r="AI478" s="283"/>
      <c r="AJ478" s="258">
        <v>0</v>
      </c>
      <c r="AK478" s="257" t="s">
        <v>23</v>
      </c>
      <c r="AL478" s="276"/>
    </row>
    <row r="479" spans="3:38" ht="15.75">
      <c r="C479" s="253">
        <v>3</v>
      </c>
      <c r="D479" s="389" t="s">
        <v>59</v>
      </c>
      <c r="E479" s="377"/>
      <c r="F479" s="255">
        <v>0</v>
      </c>
      <c r="G479" s="254" t="s">
        <v>351</v>
      </c>
      <c r="H479" s="241"/>
      <c r="I479" s="256">
        <v>1</v>
      </c>
      <c r="J479" s="257" t="s">
        <v>34</v>
      </c>
      <c r="L479" s="253">
        <v>3</v>
      </c>
      <c r="M479" s="389" t="s">
        <v>61</v>
      </c>
      <c r="N479" s="376"/>
      <c r="O479" s="255">
        <v>1</v>
      </c>
      <c r="P479" s="389" t="s">
        <v>264</v>
      </c>
      <c r="Q479" s="377"/>
      <c r="R479" s="256">
        <v>0</v>
      </c>
      <c r="S479" s="257" t="s">
        <v>34</v>
      </c>
      <c r="U479" s="253">
        <v>3</v>
      </c>
      <c r="V479" s="389" t="s">
        <v>67</v>
      </c>
      <c r="W479" s="377"/>
      <c r="X479" s="255">
        <v>0</v>
      </c>
      <c r="Y479" s="389" t="s">
        <v>53</v>
      </c>
      <c r="Z479" s="412"/>
      <c r="AA479" s="258">
        <v>1</v>
      </c>
      <c r="AB479" s="257" t="s">
        <v>34</v>
      </c>
      <c r="AD479" s="253">
        <v>3</v>
      </c>
      <c r="AE479" s="254" t="s">
        <v>519</v>
      </c>
      <c r="AF479" s="283"/>
      <c r="AG479" s="255">
        <v>0.5</v>
      </c>
      <c r="AH479" s="254" t="s">
        <v>474</v>
      </c>
      <c r="AI479" s="283"/>
      <c r="AJ479" s="258">
        <v>0.5</v>
      </c>
      <c r="AK479" s="257" t="s">
        <v>34</v>
      </c>
      <c r="AL479" s="276"/>
    </row>
    <row r="480" spans="3:38" ht="15.75">
      <c r="C480" s="253">
        <v>4</v>
      </c>
      <c r="D480" s="389" t="s">
        <v>546</v>
      </c>
      <c r="E480" s="377"/>
      <c r="F480" s="255">
        <v>1</v>
      </c>
      <c r="G480" s="254" t="s">
        <v>223</v>
      </c>
      <c r="H480" s="241"/>
      <c r="I480" s="256">
        <v>0</v>
      </c>
      <c r="J480" s="257" t="s">
        <v>34</v>
      </c>
      <c r="L480" s="253">
        <v>4</v>
      </c>
      <c r="M480" s="389" t="s">
        <v>55</v>
      </c>
      <c r="N480" s="376"/>
      <c r="O480" s="255">
        <v>1</v>
      </c>
      <c r="P480" s="389" t="s">
        <v>629</v>
      </c>
      <c r="Q480" s="377"/>
      <c r="R480" s="256">
        <v>0</v>
      </c>
      <c r="S480" s="257" t="s">
        <v>34</v>
      </c>
      <c r="U480" s="253">
        <v>4</v>
      </c>
      <c r="V480" s="389" t="s">
        <v>355</v>
      </c>
      <c r="W480" s="377"/>
      <c r="X480" s="255">
        <v>0.5</v>
      </c>
      <c r="Y480" s="389" t="s">
        <v>56</v>
      </c>
      <c r="Z480" s="412"/>
      <c r="AA480" s="258">
        <v>0.5</v>
      </c>
      <c r="AB480" s="257" t="s">
        <v>34</v>
      </c>
      <c r="AD480" s="253">
        <v>4</v>
      </c>
      <c r="AE480" s="254" t="s">
        <v>521</v>
      </c>
      <c r="AF480" s="283"/>
      <c r="AG480" s="255">
        <v>1</v>
      </c>
      <c r="AH480" s="254" t="s">
        <v>294</v>
      </c>
      <c r="AI480" s="283"/>
      <c r="AJ480" s="258">
        <v>0</v>
      </c>
      <c r="AK480" s="257" t="s">
        <v>34</v>
      </c>
      <c r="AL480" s="276"/>
    </row>
    <row r="481" spans="3:38" ht="15.75">
      <c r="C481" s="253">
        <v>5</v>
      </c>
      <c r="D481" s="389" t="s">
        <v>450</v>
      </c>
      <c r="E481" s="377"/>
      <c r="F481" s="255">
        <v>0</v>
      </c>
      <c r="G481" s="254" t="s">
        <v>74</v>
      </c>
      <c r="H481" s="241"/>
      <c r="I481" s="256">
        <v>1</v>
      </c>
      <c r="J481" s="257" t="s">
        <v>34</v>
      </c>
      <c r="L481" s="253">
        <v>5</v>
      </c>
      <c r="M481" s="389" t="s">
        <v>746</v>
      </c>
      <c r="N481" s="376"/>
      <c r="O481" s="255">
        <v>1</v>
      </c>
      <c r="P481" s="389" t="s">
        <v>530</v>
      </c>
      <c r="Q481" s="377"/>
      <c r="R481" s="256">
        <v>0</v>
      </c>
      <c r="S481" s="257" t="s">
        <v>34</v>
      </c>
      <c r="U481" s="253">
        <v>5</v>
      </c>
      <c r="V481" s="389" t="s">
        <v>529</v>
      </c>
      <c r="W481" s="377"/>
      <c r="X481" s="255">
        <v>0</v>
      </c>
      <c r="Y481" s="389" t="s">
        <v>547</v>
      </c>
      <c r="Z481" s="412"/>
      <c r="AA481" s="258">
        <v>1</v>
      </c>
      <c r="AB481" s="257" t="s">
        <v>34</v>
      </c>
      <c r="AD481" s="253">
        <v>5</v>
      </c>
      <c r="AE481" s="254" t="s">
        <v>774</v>
      </c>
      <c r="AF481" s="283"/>
      <c r="AG481" s="255">
        <v>0.5</v>
      </c>
      <c r="AH481" s="254" t="s">
        <v>626</v>
      </c>
      <c r="AI481" s="283"/>
      <c r="AJ481" s="258">
        <v>0.5</v>
      </c>
      <c r="AK481" s="257" t="s">
        <v>34</v>
      </c>
      <c r="AL481" s="276"/>
    </row>
    <row r="482" spans="3:38" ht="16.5" thickBot="1">
      <c r="C482" s="259">
        <v>6</v>
      </c>
      <c r="D482" s="386" t="s">
        <v>72</v>
      </c>
      <c r="E482" s="388"/>
      <c r="F482" s="260">
        <v>0</v>
      </c>
      <c r="G482" s="242" t="s">
        <v>76</v>
      </c>
      <c r="H482" s="225"/>
      <c r="I482" s="261">
        <v>1</v>
      </c>
      <c r="J482" s="262" t="s">
        <v>34</v>
      </c>
      <c r="L482" s="259">
        <v>6</v>
      </c>
      <c r="M482" s="386" t="s">
        <v>56</v>
      </c>
      <c r="N482" s="387"/>
      <c r="O482" s="260">
        <v>1</v>
      </c>
      <c r="P482" s="386" t="s">
        <v>446</v>
      </c>
      <c r="Q482" s="388"/>
      <c r="R482" s="261">
        <v>0</v>
      </c>
      <c r="S482" s="262" t="s">
        <v>34</v>
      </c>
      <c r="U482" s="259">
        <v>6</v>
      </c>
      <c r="V482" s="386" t="s">
        <v>482</v>
      </c>
      <c r="W482" s="388"/>
      <c r="X482" s="260">
        <v>1</v>
      </c>
      <c r="Y482" s="386" t="s">
        <v>670</v>
      </c>
      <c r="Z482" s="419"/>
      <c r="AA482" s="263">
        <v>0</v>
      </c>
      <c r="AB482" s="262" t="s">
        <v>34</v>
      </c>
      <c r="AD482" s="259">
        <v>6</v>
      </c>
      <c r="AE482" s="242" t="s">
        <v>395</v>
      </c>
      <c r="AF482" s="284"/>
      <c r="AG482" s="260">
        <v>1</v>
      </c>
      <c r="AH482" s="242" t="s">
        <v>796</v>
      </c>
      <c r="AI482" s="284"/>
      <c r="AJ482" s="263">
        <v>0</v>
      </c>
      <c r="AK482" s="262" t="s">
        <v>34</v>
      </c>
      <c r="AL482" s="276"/>
    </row>
    <row r="483" ht="14.25" thickBot="1" thickTop="1"/>
    <row r="484" spans="3:37" ht="18.75" thickTop="1">
      <c r="C484" s="228"/>
      <c r="D484" s="224" t="s">
        <v>29</v>
      </c>
      <c r="E484" s="224"/>
      <c r="F484" s="224"/>
      <c r="G484" s="224" t="s">
        <v>30</v>
      </c>
      <c r="H484" s="224"/>
      <c r="I484" s="229"/>
      <c r="J484" s="230"/>
      <c r="L484" s="228"/>
      <c r="M484" s="224" t="s">
        <v>29</v>
      </c>
      <c r="N484" s="224"/>
      <c r="O484" s="224"/>
      <c r="P484" s="224" t="s">
        <v>30</v>
      </c>
      <c r="Q484" s="224"/>
      <c r="R484" s="229"/>
      <c r="S484" s="230"/>
      <c r="U484" s="228"/>
      <c r="V484" s="224" t="s">
        <v>29</v>
      </c>
      <c r="W484" s="224"/>
      <c r="X484" s="224"/>
      <c r="Y484" s="224" t="s">
        <v>30</v>
      </c>
      <c r="Z484" s="224"/>
      <c r="AA484" s="229"/>
      <c r="AB484" s="230"/>
      <c r="AD484" s="228"/>
      <c r="AE484" s="224" t="s">
        <v>29</v>
      </c>
      <c r="AF484" s="224"/>
      <c r="AG484" s="224"/>
      <c r="AH484" s="224" t="s">
        <v>30</v>
      </c>
      <c r="AI484" s="224"/>
      <c r="AJ484" s="229"/>
      <c r="AK484" s="230"/>
    </row>
    <row r="485" spans="3:38" ht="21">
      <c r="C485" s="231">
        <v>39861</v>
      </c>
      <c r="D485" s="232" t="s">
        <v>12</v>
      </c>
      <c r="E485" s="233" t="s">
        <v>8</v>
      </c>
      <c r="F485" s="234">
        <v>3.5</v>
      </c>
      <c r="G485" s="235" t="s">
        <v>13</v>
      </c>
      <c r="H485" s="233" t="s">
        <v>11</v>
      </c>
      <c r="I485" s="408">
        <v>2.5</v>
      </c>
      <c r="J485" s="418"/>
      <c r="L485" s="231">
        <v>39826</v>
      </c>
      <c r="M485" s="232" t="s">
        <v>18</v>
      </c>
      <c r="N485" s="235" t="s">
        <v>8</v>
      </c>
      <c r="O485" s="234">
        <v>0.5</v>
      </c>
      <c r="P485" s="235" t="s">
        <v>15</v>
      </c>
      <c r="Q485" s="235" t="s">
        <v>11</v>
      </c>
      <c r="R485" s="408">
        <v>5.5</v>
      </c>
      <c r="S485" s="409"/>
      <c r="U485" s="231">
        <v>39855</v>
      </c>
      <c r="V485" s="235" t="s">
        <v>7</v>
      </c>
      <c r="W485" s="235" t="s">
        <v>11</v>
      </c>
      <c r="X485" s="237">
        <v>3.5</v>
      </c>
      <c r="Y485" s="235" t="s">
        <v>357</v>
      </c>
      <c r="Z485" s="235">
        <v>0</v>
      </c>
      <c r="AA485" s="237">
        <v>2.5</v>
      </c>
      <c r="AB485" s="238"/>
      <c r="AD485" s="231">
        <v>39896</v>
      </c>
      <c r="AE485" s="235" t="s">
        <v>10</v>
      </c>
      <c r="AF485" s="235" t="s">
        <v>23</v>
      </c>
      <c r="AG485" s="237">
        <v>0</v>
      </c>
      <c r="AH485" s="235" t="s">
        <v>27</v>
      </c>
      <c r="AI485" s="235">
        <v>0</v>
      </c>
      <c r="AJ485" s="237">
        <v>4</v>
      </c>
      <c r="AK485" s="238"/>
      <c r="AL485" s="277"/>
    </row>
    <row r="486" spans="3:38" ht="12.75">
      <c r="C486" s="239" t="s">
        <v>464</v>
      </c>
      <c r="D486" s="240" t="s">
        <v>31</v>
      </c>
      <c r="E486" s="243"/>
      <c r="F486" s="244" t="s">
        <v>465</v>
      </c>
      <c r="G486" s="240" t="s">
        <v>31</v>
      </c>
      <c r="H486" s="243"/>
      <c r="I486" s="410" t="s">
        <v>465</v>
      </c>
      <c r="J486" s="411"/>
      <c r="L486" s="239" t="s">
        <v>464</v>
      </c>
      <c r="M486" s="240" t="s">
        <v>31</v>
      </c>
      <c r="N486" s="243"/>
      <c r="O486" s="244" t="s">
        <v>465</v>
      </c>
      <c r="P486" s="240" t="s">
        <v>31</v>
      </c>
      <c r="Q486" s="243"/>
      <c r="R486" s="410" t="s">
        <v>465</v>
      </c>
      <c r="S486" s="411"/>
      <c r="U486" s="239" t="s">
        <v>464</v>
      </c>
      <c r="V486" s="240" t="s">
        <v>31</v>
      </c>
      <c r="W486" s="243"/>
      <c r="X486" s="247" t="s">
        <v>465</v>
      </c>
      <c r="Y486" s="240" t="s">
        <v>31</v>
      </c>
      <c r="Z486" s="243"/>
      <c r="AA486" s="245" t="s">
        <v>465</v>
      </c>
      <c r="AB486" s="246"/>
      <c r="AD486" s="239" t="s">
        <v>464</v>
      </c>
      <c r="AE486" s="240" t="s">
        <v>31</v>
      </c>
      <c r="AF486" s="243"/>
      <c r="AG486" s="247" t="s">
        <v>465</v>
      </c>
      <c r="AH486" s="240" t="s">
        <v>31</v>
      </c>
      <c r="AI486" s="243"/>
      <c r="AJ486" s="245" t="s">
        <v>465</v>
      </c>
      <c r="AK486" s="246"/>
      <c r="AL486" s="278"/>
    </row>
    <row r="487" spans="3:38" ht="15.75">
      <c r="C487" s="248">
        <v>1</v>
      </c>
      <c r="D487" s="404" t="s">
        <v>266</v>
      </c>
      <c r="E487" s="407"/>
      <c r="F487" s="249">
        <v>1</v>
      </c>
      <c r="G487" s="226" t="s">
        <v>764</v>
      </c>
      <c r="H487" s="227"/>
      <c r="I487" s="250">
        <v>0</v>
      </c>
      <c r="J487" s="251"/>
      <c r="L487" s="248">
        <v>1</v>
      </c>
      <c r="M487" s="404" t="s">
        <v>304</v>
      </c>
      <c r="N487" s="406"/>
      <c r="O487" s="249">
        <v>0</v>
      </c>
      <c r="P487" s="404" t="s">
        <v>273</v>
      </c>
      <c r="Q487" s="407"/>
      <c r="R487" s="250">
        <v>1</v>
      </c>
      <c r="S487" s="251" t="s">
        <v>34</v>
      </c>
      <c r="U487" s="248">
        <v>1</v>
      </c>
      <c r="V487" s="404" t="s">
        <v>679</v>
      </c>
      <c r="W487" s="407"/>
      <c r="X487" s="249">
        <v>0</v>
      </c>
      <c r="Y487" s="404" t="s">
        <v>705</v>
      </c>
      <c r="Z487" s="405"/>
      <c r="AA487" s="252">
        <v>1</v>
      </c>
      <c r="AB487" s="251" t="s">
        <v>34</v>
      </c>
      <c r="AD487" s="248">
        <v>1</v>
      </c>
      <c r="AE487" s="226">
        <v>0</v>
      </c>
      <c r="AF487" s="293"/>
      <c r="AG487" s="249">
        <v>0</v>
      </c>
      <c r="AH487" s="226">
        <v>0</v>
      </c>
      <c r="AI487" s="293"/>
      <c r="AJ487" s="252">
        <v>0</v>
      </c>
      <c r="AK487" s="251" t="s">
        <v>23</v>
      </c>
      <c r="AL487" s="276"/>
    </row>
    <row r="488" spans="3:38" ht="15.75">
      <c r="C488" s="253">
        <v>2</v>
      </c>
      <c r="D488" s="389" t="s">
        <v>77</v>
      </c>
      <c r="E488" s="377"/>
      <c r="F488" s="255">
        <v>0</v>
      </c>
      <c r="G488" s="254" t="s">
        <v>80</v>
      </c>
      <c r="H488" s="241"/>
      <c r="I488" s="256">
        <v>1</v>
      </c>
      <c r="J488" s="257" t="s">
        <v>34</v>
      </c>
      <c r="L488" s="253">
        <v>2</v>
      </c>
      <c r="M488" s="389" t="s">
        <v>268</v>
      </c>
      <c r="N488" s="376"/>
      <c r="O488" s="255">
        <v>0</v>
      </c>
      <c r="P488" s="389" t="s">
        <v>90</v>
      </c>
      <c r="Q488" s="377"/>
      <c r="R488" s="256">
        <v>1</v>
      </c>
      <c r="S488" s="257" t="s">
        <v>34</v>
      </c>
      <c r="U488" s="253">
        <v>2</v>
      </c>
      <c r="V488" s="389" t="s">
        <v>725</v>
      </c>
      <c r="W488" s="377"/>
      <c r="X488" s="255">
        <v>0</v>
      </c>
      <c r="Y488" s="389" t="s">
        <v>673</v>
      </c>
      <c r="Z488" s="412"/>
      <c r="AA488" s="258">
        <v>1</v>
      </c>
      <c r="AB488" s="257" t="s">
        <v>34</v>
      </c>
      <c r="AD488" s="253">
        <v>2</v>
      </c>
      <c r="AE488" s="254">
        <v>0</v>
      </c>
      <c r="AF488" s="283"/>
      <c r="AG488" s="255">
        <v>0</v>
      </c>
      <c r="AH488" s="254">
        <v>0</v>
      </c>
      <c r="AI488" s="283"/>
      <c r="AJ488" s="258">
        <v>0</v>
      </c>
      <c r="AK488" s="257" t="s">
        <v>23</v>
      </c>
      <c r="AL488" s="276"/>
    </row>
    <row r="489" spans="3:38" ht="15.75">
      <c r="C489" s="253">
        <v>3</v>
      </c>
      <c r="D489" s="389" t="s">
        <v>351</v>
      </c>
      <c r="E489" s="377"/>
      <c r="F489" s="255">
        <v>0.5</v>
      </c>
      <c r="G489" s="254" t="s">
        <v>86</v>
      </c>
      <c r="H489" s="241"/>
      <c r="I489" s="256">
        <v>0.5</v>
      </c>
      <c r="J489" s="257" t="s">
        <v>34</v>
      </c>
      <c r="L489" s="253">
        <v>3</v>
      </c>
      <c r="M489" s="389" t="s">
        <v>522</v>
      </c>
      <c r="N489" s="376"/>
      <c r="O489" s="255">
        <v>0</v>
      </c>
      <c r="P489" s="389" t="s">
        <v>36</v>
      </c>
      <c r="Q489" s="377"/>
      <c r="R489" s="256">
        <v>1</v>
      </c>
      <c r="S489" s="257" t="s">
        <v>34</v>
      </c>
      <c r="U489" s="253">
        <v>3</v>
      </c>
      <c r="V489" s="389" t="s">
        <v>448</v>
      </c>
      <c r="W489" s="377"/>
      <c r="X489" s="255">
        <v>1</v>
      </c>
      <c r="Y489" s="389" t="s">
        <v>702</v>
      </c>
      <c r="Z489" s="412"/>
      <c r="AA489" s="258">
        <v>0</v>
      </c>
      <c r="AB489" s="257" t="s">
        <v>34</v>
      </c>
      <c r="AD489" s="253">
        <v>3</v>
      </c>
      <c r="AE489" s="254" t="s">
        <v>290</v>
      </c>
      <c r="AF489" s="283"/>
      <c r="AG489" s="255">
        <v>0</v>
      </c>
      <c r="AH489" s="254" t="s">
        <v>660</v>
      </c>
      <c r="AI489" s="283"/>
      <c r="AJ489" s="258">
        <v>1</v>
      </c>
      <c r="AK489" s="257" t="s">
        <v>34</v>
      </c>
      <c r="AL489" s="276"/>
    </row>
    <row r="490" spans="3:38" ht="15.75">
      <c r="C490" s="253">
        <v>4</v>
      </c>
      <c r="D490" s="389" t="s">
        <v>259</v>
      </c>
      <c r="E490" s="377"/>
      <c r="F490" s="255">
        <v>0.5</v>
      </c>
      <c r="G490" s="254" t="s">
        <v>479</v>
      </c>
      <c r="H490" s="241"/>
      <c r="I490" s="256">
        <v>0.5</v>
      </c>
      <c r="J490" s="257" t="s">
        <v>34</v>
      </c>
      <c r="L490" s="253">
        <v>4</v>
      </c>
      <c r="M490" s="389" t="s">
        <v>281</v>
      </c>
      <c r="N490" s="376"/>
      <c r="O490" s="255">
        <v>0.5</v>
      </c>
      <c r="P490" s="389" t="s">
        <v>43</v>
      </c>
      <c r="Q490" s="377"/>
      <c r="R490" s="256">
        <v>0.5</v>
      </c>
      <c r="S490" s="257" t="s">
        <v>34</v>
      </c>
      <c r="U490" s="253">
        <v>4</v>
      </c>
      <c r="V490" s="389" t="s">
        <v>306</v>
      </c>
      <c r="W490" s="377"/>
      <c r="X490" s="255">
        <v>0.5</v>
      </c>
      <c r="Y490" s="389" t="s">
        <v>640</v>
      </c>
      <c r="Z490" s="412"/>
      <c r="AA490" s="258">
        <v>0.5</v>
      </c>
      <c r="AB490" s="257" t="s">
        <v>34</v>
      </c>
      <c r="AD490" s="253">
        <v>4</v>
      </c>
      <c r="AE490" s="254" t="s">
        <v>453</v>
      </c>
      <c r="AF490" s="283"/>
      <c r="AG490" s="255">
        <v>0</v>
      </c>
      <c r="AH490" s="254" t="s">
        <v>527</v>
      </c>
      <c r="AI490" s="283"/>
      <c r="AJ490" s="258">
        <v>1</v>
      </c>
      <c r="AK490" s="257" t="s">
        <v>34</v>
      </c>
      <c r="AL490" s="276"/>
    </row>
    <row r="491" spans="3:38" ht="15.75">
      <c r="C491" s="253">
        <v>5</v>
      </c>
      <c r="D491" s="389" t="s">
        <v>74</v>
      </c>
      <c r="E491" s="377"/>
      <c r="F491" s="255">
        <v>1</v>
      </c>
      <c r="G491" s="254" t="s">
        <v>467</v>
      </c>
      <c r="H491" s="241"/>
      <c r="I491" s="256">
        <v>0</v>
      </c>
      <c r="J491" s="257" t="s">
        <v>34</v>
      </c>
      <c r="L491" s="253">
        <v>5</v>
      </c>
      <c r="M491" s="389" t="s">
        <v>469</v>
      </c>
      <c r="N491" s="376"/>
      <c r="O491" s="255">
        <v>0</v>
      </c>
      <c r="P491" s="389" t="s">
        <v>519</v>
      </c>
      <c r="Q491" s="377"/>
      <c r="R491" s="256">
        <v>1</v>
      </c>
      <c r="S491" s="257" t="s">
        <v>34</v>
      </c>
      <c r="U491" s="253">
        <v>5</v>
      </c>
      <c r="V491" s="389" t="s">
        <v>390</v>
      </c>
      <c r="W491" s="377"/>
      <c r="X491" s="255">
        <v>1</v>
      </c>
      <c r="Y491" s="389" t="s">
        <v>642</v>
      </c>
      <c r="Z491" s="412"/>
      <c r="AA491" s="258">
        <v>0</v>
      </c>
      <c r="AB491" s="257" t="s">
        <v>34</v>
      </c>
      <c r="AD491" s="253">
        <v>5</v>
      </c>
      <c r="AE491" s="254" t="s">
        <v>447</v>
      </c>
      <c r="AF491" s="283"/>
      <c r="AG491" s="255">
        <v>0</v>
      </c>
      <c r="AH491" s="254" t="s">
        <v>398</v>
      </c>
      <c r="AI491" s="283"/>
      <c r="AJ491" s="258">
        <v>1</v>
      </c>
      <c r="AK491" s="257" t="s">
        <v>34</v>
      </c>
      <c r="AL491" s="276"/>
    </row>
    <row r="492" spans="3:38" ht="16.5" thickBot="1">
      <c r="C492" s="259">
        <v>6</v>
      </c>
      <c r="D492" s="386" t="s">
        <v>76</v>
      </c>
      <c r="E492" s="388"/>
      <c r="F492" s="260">
        <v>0.5</v>
      </c>
      <c r="G492" s="242" t="s">
        <v>71</v>
      </c>
      <c r="H492" s="225"/>
      <c r="I492" s="261">
        <v>0.5</v>
      </c>
      <c r="J492" s="262" t="s">
        <v>34</v>
      </c>
      <c r="L492" s="259">
        <v>6</v>
      </c>
      <c r="M492" s="386" t="s">
        <v>471</v>
      </c>
      <c r="N492" s="387"/>
      <c r="O492" s="260">
        <v>0</v>
      </c>
      <c r="P492" s="386" t="s">
        <v>395</v>
      </c>
      <c r="Q492" s="388"/>
      <c r="R492" s="261">
        <v>1</v>
      </c>
      <c r="S492" s="262" t="s">
        <v>34</v>
      </c>
      <c r="U492" s="259">
        <v>6</v>
      </c>
      <c r="V492" s="386" t="s">
        <v>429</v>
      </c>
      <c r="W492" s="388"/>
      <c r="X492" s="260">
        <v>1</v>
      </c>
      <c r="Y492" s="386" t="s">
        <v>641</v>
      </c>
      <c r="Z492" s="419"/>
      <c r="AA492" s="263">
        <v>0</v>
      </c>
      <c r="AB492" s="262" t="s">
        <v>34</v>
      </c>
      <c r="AD492" s="259">
        <v>6</v>
      </c>
      <c r="AE492" s="242" t="s">
        <v>784</v>
      </c>
      <c r="AF492" s="284"/>
      <c r="AG492" s="260">
        <v>0</v>
      </c>
      <c r="AH492" s="242" t="s">
        <v>46</v>
      </c>
      <c r="AI492" s="284"/>
      <c r="AJ492" s="263">
        <v>1</v>
      </c>
      <c r="AK492" s="262" t="s">
        <v>34</v>
      </c>
      <c r="AL492" s="276"/>
    </row>
    <row r="493" ht="14.25" thickBot="1" thickTop="1"/>
    <row r="494" spans="3:37" ht="18.75" thickTop="1">
      <c r="C494" s="228"/>
      <c r="D494" s="224" t="s">
        <v>29</v>
      </c>
      <c r="E494" s="224"/>
      <c r="F494" s="224"/>
      <c r="G494" s="224" t="s">
        <v>30</v>
      </c>
      <c r="H494" s="224"/>
      <c r="I494" s="229"/>
      <c r="J494" s="230"/>
      <c r="L494" s="228"/>
      <c r="M494" s="224" t="s">
        <v>29</v>
      </c>
      <c r="N494" s="224"/>
      <c r="O494" s="224"/>
      <c r="P494" s="224" t="s">
        <v>30</v>
      </c>
      <c r="Q494" s="224"/>
      <c r="R494" s="229"/>
      <c r="S494" s="230"/>
      <c r="U494" s="228"/>
      <c r="V494" s="224" t="s">
        <v>29</v>
      </c>
      <c r="W494" s="224"/>
      <c r="X494" s="224"/>
      <c r="Y494" s="224" t="s">
        <v>30</v>
      </c>
      <c r="Z494" s="224"/>
      <c r="AA494" s="229"/>
      <c r="AB494" s="230"/>
      <c r="AD494" s="228"/>
      <c r="AE494" s="224" t="s">
        <v>29</v>
      </c>
      <c r="AF494" s="224"/>
      <c r="AG494" s="224"/>
      <c r="AH494" s="224" t="s">
        <v>30</v>
      </c>
      <c r="AI494" s="224"/>
      <c r="AJ494" s="229"/>
      <c r="AK494" s="230"/>
    </row>
    <row r="495" spans="3:38" ht="21">
      <c r="C495" s="231">
        <v>39861</v>
      </c>
      <c r="D495" s="232" t="s">
        <v>10</v>
      </c>
      <c r="E495" s="233" t="s">
        <v>11</v>
      </c>
      <c r="F495" s="234">
        <v>1.5</v>
      </c>
      <c r="G495" s="235" t="s">
        <v>10</v>
      </c>
      <c r="H495" s="233" t="s">
        <v>8</v>
      </c>
      <c r="I495" s="408">
        <v>4.5</v>
      </c>
      <c r="J495" s="418"/>
      <c r="L495" s="231">
        <v>39826</v>
      </c>
      <c r="M495" s="232" t="s">
        <v>10</v>
      </c>
      <c r="N495" s="235" t="s">
        <v>16</v>
      </c>
      <c r="O495" s="234">
        <v>3</v>
      </c>
      <c r="P495" s="235" t="s">
        <v>25</v>
      </c>
      <c r="Q495" s="235" t="s">
        <v>8</v>
      </c>
      <c r="R495" s="408">
        <v>3</v>
      </c>
      <c r="S495" s="409"/>
      <c r="U495" s="231">
        <v>39856</v>
      </c>
      <c r="V495" s="235" t="s">
        <v>26</v>
      </c>
      <c r="W495" s="235">
        <v>0</v>
      </c>
      <c r="X495" s="237">
        <v>1.5</v>
      </c>
      <c r="Y495" s="235" t="s">
        <v>9</v>
      </c>
      <c r="Z495" s="235" t="s">
        <v>11</v>
      </c>
      <c r="AA495" s="237">
        <v>4.5</v>
      </c>
      <c r="AB495" s="238"/>
      <c r="AD495" s="231">
        <v>39902</v>
      </c>
      <c r="AE495" s="235" t="s">
        <v>27</v>
      </c>
      <c r="AF495" s="235">
        <v>0</v>
      </c>
      <c r="AG495" s="237">
        <v>1.5</v>
      </c>
      <c r="AH495" s="235" t="s">
        <v>15</v>
      </c>
      <c r="AI495" s="235" t="s">
        <v>16</v>
      </c>
      <c r="AJ495" s="237">
        <v>2.5</v>
      </c>
      <c r="AK495" s="238"/>
      <c r="AL495" s="277"/>
    </row>
    <row r="496" spans="3:38" ht="12.75">
      <c r="C496" s="239" t="s">
        <v>464</v>
      </c>
      <c r="D496" s="240" t="s">
        <v>31</v>
      </c>
      <c r="E496" s="243"/>
      <c r="F496" s="244" t="s">
        <v>465</v>
      </c>
      <c r="G496" s="240" t="s">
        <v>31</v>
      </c>
      <c r="H496" s="243"/>
      <c r="I496" s="410" t="s">
        <v>465</v>
      </c>
      <c r="J496" s="411"/>
      <c r="L496" s="239" t="s">
        <v>464</v>
      </c>
      <c r="M496" s="240" t="s">
        <v>31</v>
      </c>
      <c r="N496" s="243"/>
      <c r="O496" s="244" t="s">
        <v>465</v>
      </c>
      <c r="P496" s="240" t="s">
        <v>31</v>
      </c>
      <c r="Q496" s="243"/>
      <c r="R496" s="410" t="s">
        <v>465</v>
      </c>
      <c r="S496" s="411"/>
      <c r="U496" s="239" t="s">
        <v>464</v>
      </c>
      <c r="V496" s="240" t="s">
        <v>31</v>
      </c>
      <c r="W496" s="243"/>
      <c r="X496" s="247" t="s">
        <v>465</v>
      </c>
      <c r="Y496" s="240" t="s">
        <v>31</v>
      </c>
      <c r="Z496" s="243"/>
      <c r="AA496" s="245" t="s">
        <v>465</v>
      </c>
      <c r="AB496" s="246"/>
      <c r="AD496" s="239" t="s">
        <v>464</v>
      </c>
      <c r="AE496" s="240" t="s">
        <v>31</v>
      </c>
      <c r="AF496" s="243"/>
      <c r="AG496" s="247" t="s">
        <v>465</v>
      </c>
      <c r="AH496" s="240" t="s">
        <v>31</v>
      </c>
      <c r="AI496" s="243"/>
      <c r="AJ496" s="245" t="s">
        <v>465</v>
      </c>
      <c r="AK496" s="246"/>
      <c r="AL496" s="278"/>
    </row>
    <row r="497" spans="3:38" ht="15.75">
      <c r="C497" s="248">
        <v>1</v>
      </c>
      <c r="D497" s="404" t="s">
        <v>497</v>
      </c>
      <c r="E497" s="407"/>
      <c r="F497" s="249">
        <v>0.5</v>
      </c>
      <c r="G497" s="226" t="s">
        <v>100</v>
      </c>
      <c r="H497" s="227"/>
      <c r="I497" s="250">
        <v>0.5</v>
      </c>
      <c r="J497" s="251"/>
      <c r="L497" s="248">
        <v>1</v>
      </c>
      <c r="M497" s="404" t="s">
        <v>72</v>
      </c>
      <c r="N497" s="406"/>
      <c r="O497" s="249">
        <v>0</v>
      </c>
      <c r="P497" s="404" t="s">
        <v>536</v>
      </c>
      <c r="Q497" s="407"/>
      <c r="R497" s="250">
        <v>1</v>
      </c>
      <c r="S497" s="251" t="s">
        <v>34</v>
      </c>
      <c r="U497" s="248">
        <v>1</v>
      </c>
      <c r="V497" s="404" t="s">
        <v>648</v>
      </c>
      <c r="W497" s="407"/>
      <c r="X497" s="249">
        <v>1</v>
      </c>
      <c r="Y497" s="404" t="s">
        <v>83</v>
      </c>
      <c r="Z497" s="405"/>
      <c r="AA497" s="252">
        <v>0</v>
      </c>
      <c r="AB497" s="251" t="s">
        <v>34</v>
      </c>
      <c r="AD497" s="248">
        <v>1</v>
      </c>
      <c r="AE497" s="226">
        <v>0</v>
      </c>
      <c r="AF497" s="293"/>
      <c r="AG497" s="249">
        <v>0</v>
      </c>
      <c r="AH497" s="226">
        <v>0</v>
      </c>
      <c r="AI497" s="293"/>
      <c r="AJ497" s="252">
        <v>0</v>
      </c>
      <c r="AK497" s="251" t="s">
        <v>23</v>
      </c>
      <c r="AL497" s="276"/>
    </row>
    <row r="498" spans="3:38" ht="15.75">
      <c r="C498" s="253">
        <v>2</v>
      </c>
      <c r="D498" s="389" t="s">
        <v>33</v>
      </c>
      <c r="E498" s="377"/>
      <c r="F498" s="255">
        <v>0.5</v>
      </c>
      <c r="G498" s="254" t="s">
        <v>258</v>
      </c>
      <c r="H498" s="241"/>
      <c r="I498" s="256">
        <v>0.5</v>
      </c>
      <c r="J498" s="257" t="s">
        <v>34</v>
      </c>
      <c r="L498" s="253">
        <v>2</v>
      </c>
      <c r="M498" s="389" t="s">
        <v>450</v>
      </c>
      <c r="N498" s="376"/>
      <c r="O498" s="255">
        <v>0.5</v>
      </c>
      <c r="P498" s="389" t="s">
        <v>66</v>
      </c>
      <c r="Q498" s="377"/>
      <c r="R498" s="256">
        <v>0.5</v>
      </c>
      <c r="S498" s="257" t="s">
        <v>34</v>
      </c>
      <c r="U498" s="253">
        <v>2</v>
      </c>
      <c r="V498" s="389" t="s">
        <v>442</v>
      </c>
      <c r="W498" s="377"/>
      <c r="X498" s="255">
        <v>0</v>
      </c>
      <c r="Y498" s="389" t="s">
        <v>293</v>
      </c>
      <c r="Z498" s="412"/>
      <c r="AA498" s="258">
        <v>1</v>
      </c>
      <c r="AB498" s="257" t="s">
        <v>34</v>
      </c>
      <c r="AD498" s="253">
        <v>2</v>
      </c>
      <c r="AE498" s="254">
        <v>0</v>
      </c>
      <c r="AF498" s="283"/>
      <c r="AG498" s="255">
        <v>0</v>
      </c>
      <c r="AH498" s="254">
        <v>0</v>
      </c>
      <c r="AI498" s="283"/>
      <c r="AJ498" s="258">
        <v>0</v>
      </c>
      <c r="AK498" s="257" t="s">
        <v>23</v>
      </c>
      <c r="AL498" s="276"/>
    </row>
    <row r="499" spans="3:38" ht="15.75">
      <c r="C499" s="253">
        <v>3</v>
      </c>
      <c r="D499" s="389" t="s">
        <v>623</v>
      </c>
      <c r="E499" s="377"/>
      <c r="F499" s="255">
        <v>0.5</v>
      </c>
      <c r="G499" s="254" t="s">
        <v>51</v>
      </c>
      <c r="H499" s="241"/>
      <c r="I499" s="256">
        <v>0.5</v>
      </c>
      <c r="J499" s="257" t="s">
        <v>34</v>
      </c>
      <c r="L499" s="253">
        <v>3</v>
      </c>
      <c r="M499" s="389" t="s">
        <v>68</v>
      </c>
      <c r="N499" s="376"/>
      <c r="O499" s="255">
        <v>0.5</v>
      </c>
      <c r="P499" s="389" t="s">
        <v>445</v>
      </c>
      <c r="Q499" s="377"/>
      <c r="R499" s="256">
        <v>0.5</v>
      </c>
      <c r="S499" s="257" t="s">
        <v>34</v>
      </c>
      <c r="U499" s="253">
        <v>3</v>
      </c>
      <c r="V499" s="389" t="s">
        <v>449</v>
      </c>
      <c r="W499" s="377"/>
      <c r="X499" s="255">
        <v>0</v>
      </c>
      <c r="Y499" s="389" t="s">
        <v>62</v>
      </c>
      <c r="Z499" s="412"/>
      <c r="AA499" s="258">
        <v>1</v>
      </c>
      <c r="AB499" s="257" t="s">
        <v>34</v>
      </c>
      <c r="AD499" s="253">
        <v>3</v>
      </c>
      <c r="AE499" s="254" t="s">
        <v>660</v>
      </c>
      <c r="AF499" s="283"/>
      <c r="AG499" s="255">
        <v>0</v>
      </c>
      <c r="AH499" s="254" t="s">
        <v>519</v>
      </c>
      <c r="AI499" s="283"/>
      <c r="AJ499" s="258">
        <v>1</v>
      </c>
      <c r="AK499" s="257" t="s">
        <v>34</v>
      </c>
      <c r="AL499" s="276"/>
    </row>
    <row r="500" spans="3:38" ht="15.75">
      <c r="C500" s="253">
        <v>4</v>
      </c>
      <c r="D500" s="389" t="s">
        <v>624</v>
      </c>
      <c r="E500" s="377"/>
      <c r="F500" s="255">
        <v>0</v>
      </c>
      <c r="G500" s="254" t="s">
        <v>546</v>
      </c>
      <c r="H500" s="241"/>
      <c r="I500" s="256">
        <v>1</v>
      </c>
      <c r="J500" s="257" t="s">
        <v>34</v>
      </c>
      <c r="L500" s="253">
        <v>4</v>
      </c>
      <c r="M500" s="389" t="s">
        <v>472</v>
      </c>
      <c r="N500" s="376"/>
      <c r="O500" s="255">
        <v>1</v>
      </c>
      <c r="P500" s="389" t="s">
        <v>85</v>
      </c>
      <c r="Q500" s="377"/>
      <c r="R500" s="256">
        <v>0</v>
      </c>
      <c r="S500" s="257" t="s">
        <v>34</v>
      </c>
      <c r="U500" s="253">
        <v>4</v>
      </c>
      <c r="V500" s="389" t="s">
        <v>99</v>
      </c>
      <c r="W500" s="377"/>
      <c r="X500" s="255">
        <v>0</v>
      </c>
      <c r="Y500" s="389" t="s">
        <v>89</v>
      </c>
      <c r="Z500" s="412"/>
      <c r="AA500" s="258">
        <v>1</v>
      </c>
      <c r="AB500" s="257" t="s">
        <v>34</v>
      </c>
      <c r="AD500" s="253">
        <v>4</v>
      </c>
      <c r="AE500" s="254" t="s">
        <v>398</v>
      </c>
      <c r="AF500" s="283"/>
      <c r="AG500" s="255">
        <v>0.5</v>
      </c>
      <c r="AH500" s="254" t="s">
        <v>521</v>
      </c>
      <c r="AI500" s="283"/>
      <c r="AJ500" s="258">
        <v>0.5</v>
      </c>
      <c r="AK500" s="257" t="s">
        <v>34</v>
      </c>
      <c r="AL500" s="276"/>
    </row>
    <row r="501" spans="3:38" ht="15.75">
      <c r="C501" s="253">
        <v>5</v>
      </c>
      <c r="D501" s="389" t="s">
        <v>41</v>
      </c>
      <c r="E501" s="377"/>
      <c r="F501" s="255">
        <v>0</v>
      </c>
      <c r="G501" s="254" t="s">
        <v>59</v>
      </c>
      <c r="H501" s="241"/>
      <c r="I501" s="256">
        <v>1</v>
      </c>
      <c r="J501" s="257" t="s">
        <v>34</v>
      </c>
      <c r="L501" s="253">
        <v>5</v>
      </c>
      <c r="M501" s="389" t="s">
        <v>477</v>
      </c>
      <c r="N501" s="376"/>
      <c r="O501" s="255">
        <v>0</v>
      </c>
      <c r="P501" s="389" t="s">
        <v>287</v>
      </c>
      <c r="Q501" s="377"/>
      <c r="R501" s="256">
        <v>1</v>
      </c>
      <c r="S501" s="257" t="s">
        <v>34</v>
      </c>
      <c r="U501" s="253">
        <v>5</v>
      </c>
      <c r="V501" s="389" t="s">
        <v>60</v>
      </c>
      <c r="W501" s="377"/>
      <c r="X501" s="255">
        <v>0.5</v>
      </c>
      <c r="Y501" s="389" t="s">
        <v>626</v>
      </c>
      <c r="Z501" s="412"/>
      <c r="AA501" s="258">
        <v>0.5</v>
      </c>
      <c r="AB501" s="257" t="s">
        <v>34</v>
      </c>
      <c r="AD501" s="253">
        <v>5</v>
      </c>
      <c r="AE501" s="254" t="s">
        <v>534</v>
      </c>
      <c r="AF501" s="283"/>
      <c r="AG501" s="255">
        <v>0.5</v>
      </c>
      <c r="AH501" s="254" t="s">
        <v>774</v>
      </c>
      <c r="AI501" s="283"/>
      <c r="AJ501" s="258">
        <v>0.5</v>
      </c>
      <c r="AK501" s="257" t="s">
        <v>34</v>
      </c>
      <c r="AL501" s="276"/>
    </row>
    <row r="502" spans="3:38" ht="16.5" thickBot="1">
      <c r="C502" s="259">
        <v>6</v>
      </c>
      <c r="D502" s="386" t="s">
        <v>472</v>
      </c>
      <c r="E502" s="388"/>
      <c r="F502" s="260">
        <v>0</v>
      </c>
      <c r="G502" s="242" t="s">
        <v>72</v>
      </c>
      <c r="H502" s="225"/>
      <c r="I502" s="261">
        <v>1</v>
      </c>
      <c r="J502" s="262" t="s">
        <v>34</v>
      </c>
      <c r="L502" s="259">
        <v>6</v>
      </c>
      <c r="M502" s="386" t="s">
        <v>453</v>
      </c>
      <c r="N502" s="387"/>
      <c r="O502" s="260">
        <v>1</v>
      </c>
      <c r="P502" s="386" t="s">
        <v>296</v>
      </c>
      <c r="Q502" s="388"/>
      <c r="R502" s="261">
        <v>0</v>
      </c>
      <c r="S502" s="262" t="s">
        <v>34</v>
      </c>
      <c r="U502" s="259">
        <v>6</v>
      </c>
      <c r="V502" s="386" t="s">
        <v>649</v>
      </c>
      <c r="W502" s="388"/>
      <c r="X502" s="260">
        <v>0</v>
      </c>
      <c r="Y502" s="386" t="s">
        <v>294</v>
      </c>
      <c r="Z502" s="419"/>
      <c r="AA502" s="263">
        <v>1</v>
      </c>
      <c r="AB502" s="262" t="s">
        <v>34</v>
      </c>
      <c r="AD502" s="259">
        <v>6</v>
      </c>
      <c r="AE502" s="242" t="s">
        <v>668</v>
      </c>
      <c r="AF502" s="284"/>
      <c r="AG502" s="260">
        <v>0.5</v>
      </c>
      <c r="AH502" s="242" t="s">
        <v>354</v>
      </c>
      <c r="AI502" s="284"/>
      <c r="AJ502" s="263">
        <v>0.5</v>
      </c>
      <c r="AK502" s="262" t="s">
        <v>34</v>
      </c>
      <c r="AL502" s="276"/>
    </row>
    <row r="503" ht="14.25" thickBot="1" thickTop="1"/>
    <row r="504" spans="3:37" ht="18.75" thickTop="1">
      <c r="C504" s="228"/>
      <c r="D504" s="224" t="s">
        <v>29</v>
      </c>
      <c r="E504" s="224"/>
      <c r="F504" s="224"/>
      <c r="G504" s="224" t="s">
        <v>30</v>
      </c>
      <c r="H504" s="224"/>
      <c r="I504" s="229"/>
      <c r="J504" s="230"/>
      <c r="L504" s="228"/>
      <c r="M504" s="224" t="s">
        <v>29</v>
      </c>
      <c r="N504" s="224"/>
      <c r="O504" s="224"/>
      <c r="P504" s="224" t="s">
        <v>30</v>
      </c>
      <c r="Q504" s="224"/>
      <c r="R504" s="229"/>
      <c r="S504" s="230"/>
      <c r="U504" s="228"/>
      <c r="V504" s="224" t="s">
        <v>29</v>
      </c>
      <c r="W504" s="224"/>
      <c r="X504" s="224"/>
      <c r="Y504" s="224" t="s">
        <v>30</v>
      </c>
      <c r="Z504" s="224"/>
      <c r="AA504" s="229"/>
      <c r="AB504" s="230"/>
      <c r="AD504" s="228"/>
      <c r="AE504" s="224" t="s">
        <v>29</v>
      </c>
      <c r="AF504" s="224"/>
      <c r="AG504" s="224"/>
      <c r="AH504" s="224" t="s">
        <v>30</v>
      </c>
      <c r="AI504" s="224"/>
      <c r="AJ504" s="229"/>
      <c r="AK504" s="230"/>
    </row>
    <row r="505" spans="3:38" ht="21">
      <c r="C505" s="231">
        <v>39862</v>
      </c>
      <c r="D505" s="232" t="s">
        <v>7</v>
      </c>
      <c r="E505" s="233" t="s">
        <v>8</v>
      </c>
      <c r="F505" s="234">
        <v>4.5</v>
      </c>
      <c r="G505" s="235" t="s">
        <v>12</v>
      </c>
      <c r="H505" s="233" t="s">
        <v>11</v>
      </c>
      <c r="I505" s="408">
        <v>1.5</v>
      </c>
      <c r="J505" s="418"/>
      <c r="L505" s="231">
        <v>39828</v>
      </c>
      <c r="M505" s="232" t="s">
        <v>19</v>
      </c>
      <c r="N505" s="235" t="s">
        <v>11</v>
      </c>
      <c r="O505" s="234">
        <v>2</v>
      </c>
      <c r="P505" s="235" t="s">
        <v>13</v>
      </c>
      <c r="Q505" s="235" t="s">
        <v>16</v>
      </c>
      <c r="R505" s="408">
        <v>4</v>
      </c>
      <c r="S505" s="409"/>
      <c r="U505" s="231">
        <v>39861</v>
      </c>
      <c r="V505" s="235" t="s">
        <v>18</v>
      </c>
      <c r="W505" s="235" t="s">
        <v>11</v>
      </c>
      <c r="X505" s="237">
        <v>4.5</v>
      </c>
      <c r="Y505" s="235" t="s">
        <v>9</v>
      </c>
      <c r="Z505" s="235" t="s">
        <v>11</v>
      </c>
      <c r="AA505" s="237">
        <v>1.5</v>
      </c>
      <c r="AB505" s="238"/>
      <c r="AD505" s="231">
        <v>39910</v>
      </c>
      <c r="AE505" s="235" t="s">
        <v>12</v>
      </c>
      <c r="AF505" s="235" t="s">
        <v>28</v>
      </c>
      <c r="AG505" s="237">
        <v>1</v>
      </c>
      <c r="AH505" s="235" t="s">
        <v>24</v>
      </c>
      <c r="AI505" s="235">
        <v>0</v>
      </c>
      <c r="AJ505" s="237">
        <v>3</v>
      </c>
      <c r="AK505" s="238"/>
      <c r="AL505" s="277"/>
    </row>
    <row r="506" spans="3:38" ht="12.75">
      <c r="C506" s="239" t="s">
        <v>464</v>
      </c>
      <c r="D506" s="240" t="s">
        <v>31</v>
      </c>
      <c r="E506" s="243"/>
      <c r="F506" s="244" t="s">
        <v>465</v>
      </c>
      <c r="G506" s="240" t="s">
        <v>31</v>
      </c>
      <c r="H506" s="243"/>
      <c r="I506" s="410" t="s">
        <v>465</v>
      </c>
      <c r="J506" s="411"/>
      <c r="L506" s="239" t="s">
        <v>464</v>
      </c>
      <c r="M506" s="240" t="s">
        <v>31</v>
      </c>
      <c r="N506" s="243"/>
      <c r="O506" s="244" t="s">
        <v>465</v>
      </c>
      <c r="P506" s="240" t="s">
        <v>31</v>
      </c>
      <c r="Q506" s="243"/>
      <c r="R506" s="410" t="s">
        <v>465</v>
      </c>
      <c r="S506" s="411"/>
      <c r="U506" s="239" t="s">
        <v>464</v>
      </c>
      <c r="V506" s="240" t="s">
        <v>31</v>
      </c>
      <c r="W506" s="243"/>
      <c r="X506" s="247" t="s">
        <v>465</v>
      </c>
      <c r="Y506" s="240" t="s">
        <v>31</v>
      </c>
      <c r="Z506" s="243"/>
      <c r="AA506" s="245" t="s">
        <v>465</v>
      </c>
      <c r="AB506" s="246"/>
      <c r="AD506" s="239" t="s">
        <v>464</v>
      </c>
      <c r="AE506" s="240" t="s">
        <v>31</v>
      </c>
      <c r="AF506" s="243"/>
      <c r="AG506" s="247" t="s">
        <v>465</v>
      </c>
      <c r="AH506" s="240" t="s">
        <v>31</v>
      </c>
      <c r="AI506" s="243"/>
      <c r="AJ506" s="245" t="s">
        <v>465</v>
      </c>
      <c r="AK506" s="246"/>
      <c r="AL506" s="278"/>
    </row>
    <row r="507" spans="3:38" ht="15.75">
      <c r="C507" s="248">
        <v>1</v>
      </c>
      <c r="D507" s="404" t="s">
        <v>87</v>
      </c>
      <c r="E507" s="407"/>
      <c r="F507" s="249">
        <v>0.5</v>
      </c>
      <c r="G507" s="226" t="s">
        <v>63</v>
      </c>
      <c r="H507" s="227"/>
      <c r="I507" s="250">
        <v>0.5</v>
      </c>
      <c r="J507" s="251"/>
      <c r="L507" s="248">
        <v>1</v>
      </c>
      <c r="M507" s="404" t="s">
        <v>549</v>
      </c>
      <c r="N507" s="406"/>
      <c r="O507" s="249">
        <v>1</v>
      </c>
      <c r="P507" s="404" t="s">
        <v>356</v>
      </c>
      <c r="Q507" s="407"/>
      <c r="R507" s="250">
        <v>0</v>
      </c>
      <c r="S507" s="251" t="s">
        <v>34</v>
      </c>
      <c r="U507" s="248">
        <v>1</v>
      </c>
      <c r="V507" s="404" t="s">
        <v>104</v>
      </c>
      <c r="W507" s="407"/>
      <c r="X507" s="249">
        <v>0</v>
      </c>
      <c r="Y507" s="404" t="s">
        <v>83</v>
      </c>
      <c r="Z507" s="405"/>
      <c r="AA507" s="252">
        <v>1</v>
      </c>
      <c r="AB507" s="251" t="s">
        <v>34</v>
      </c>
      <c r="AD507" s="248">
        <v>1</v>
      </c>
      <c r="AE507" s="226">
        <v>0</v>
      </c>
      <c r="AF507" s="293"/>
      <c r="AG507" s="249">
        <v>0</v>
      </c>
      <c r="AH507" s="226">
        <v>0</v>
      </c>
      <c r="AI507" s="293"/>
      <c r="AJ507" s="252">
        <v>0</v>
      </c>
      <c r="AK507" s="251" t="s">
        <v>23</v>
      </c>
      <c r="AL507" s="276"/>
    </row>
    <row r="508" spans="3:38" ht="15.75">
      <c r="C508" s="253">
        <v>2</v>
      </c>
      <c r="D508" s="389" t="s">
        <v>635</v>
      </c>
      <c r="E508" s="377"/>
      <c r="F508" s="255">
        <v>1</v>
      </c>
      <c r="G508" s="254" t="s">
        <v>520</v>
      </c>
      <c r="H508" s="241"/>
      <c r="I508" s="256">
        <v>0</v>
      </c>
      <c r="J508" s="257" t="s">
        <v>34</v>
      </c>
      <c r="L508" s="253">
        <v>2</v>
      </c>
      <c r="M508" s="389" t="s">
        <v>47</v>
      </c>
      <c r="N508" s="376"/>
      <c r="O508" s="255">
        <v>0.5</v>
      </c>
      <c r="P508" s="389" t="s">
        <v>70</v>
      </c>
      <c r="Q508" s="377"/>
      <c r="R508" s="256">
        <v>0.5</v>
      </c>
      <c r="S508" s="257" t="s">
        <v>34</v>
      </c>
      <c r="U508" s="253">
        <v>2</v>
      </c>
      <c r="V508" s="389" t="s">
        <v>355</v>
      </c>
      <c r="W508" s="377"/>
      <c r="X508" s="255">
        <v>0.5</v>
      </c>
      <c r="Y508" s="389" t="s">
        <v>293</v>
      </c>
      <c r="Z508" s="412"/>
      <c r="AA508" s="258">
        <v>0.5</v>
      </c>
      <c r="AB508" s="257" t="s">
        <v>34</v>
      </c>
      <c r="AD508" s="253">
        <v>2</v>
      </c>
      <c r="AE508" s="254">
        <v>0</v>
      </c>
      <c r="AF508" s="283"/>
      <c r="AG508" s="255">
        <v>0</v>
      </c>
      <c r="AH508" s="254">
        <v>0</v>
      </c>
      <c r="AI508" s="283"/>
      <c r="AJ508" s="258">
        <v>0</v>
      </c>
      <c r="AK508" s="257" t="s">
        <v>23</v>
      </c>
      <c r="AL508" s="276"/>
    </row>
    <row r="509" spans="3:38" ht="15.75">
      <c r="C509" s="253">
        <v>3</v>
      </c>
      <c r="D509" s="389" t="s">
        <v>64</v>
      </c>
      <c r="E509" s="377"/>
      <c r="F509" s="255">
        <v>0.5</v>
      </c>
      <c r="G509" s="254" t="s">
        <v>223</v>
      </c>
      <c r="H509" s="241"/>
      <c r="I509" s="256">
        <v>0.5</v>
      </c>
      <c r="J509" s="257" t="s">
        <v>34</v>
      </c>
      <c r="L509" s="253">
        <v>3</v>
      </c>
      <c r="M509" s="389" t="s">
        <v>634</v>
      </c>
      <c r="N509" s="376"/>
      <c r="O509" s="255">
        <v>0</v>
      </c>
      <c r="P509" s="389" t="s">
        <v>75</v>
      </c>
      <c r="Q509" s="377"/>
      <c r="R509" s="256">
        <v>1</v>
      </c>
      <c r="S509" s="257" t="s">
        <v>34</v>
      </c>
      <c r="U509" s="253">
        <v>3</v>
      </c>
      <c r="V509" s="389" t="s">
        <v>529</v>
      </c>
      <c r="W509" s="377"/>
      <c r="X509" s="255">
        <v>1</v>
      </c>
      <c r="Y509" s="389" t="s">
        <v>89</v>
      </c>
      <c r="Z509" s="412"/>
      <c r="AA509" s="258">
        <v>0</v>
      </c>
      <c r="AB509" s="257" t="s">
        <v>34</v>
      </c>
      <c r="AD509" s="253">
        <v>3</v>
      </c>
      <c r="AE509" s="254" t="s">
        <v>670</v>
      </c>
      <c r="AF509" s="283"/>
      <c r="AG509" s="255">
        <v>0</v>
      </c>
      <c r="AH509" s="254" t="s">
        <v>399</v>
      </c>
      <c r="AI509" s="283"/>
      <c r="AJ509" s="258">
        <v>1</v>
      </c>
      <c r="AK509" s="257" t="s">
        <v>34</v>
      </c>
      <c r="AL509" s="276"/>
    </row>
    <row r="510" spans="3:38" ht="15.75">
      <c r="C510" s="253">
        <v>4</v>
      </c>
      <c r="D510" s="389" t="s">
        <v>636</v>
      </c>
      <c r="E510" s="377"/>
      <c r="F510" s="255">
        <v>0.5</v>
      </c>
      <c r="G510" s="254" t="s">
        <v>525</v>
      </c>
      <c r="H510" s="241"/>
      <c r="I510" s="256">
        <v>0.5</v>
      </c>
      <c r="J510" s="257" t="s">
        <v>34</v>
      </c>
      <c r="L510" s="253">
        <v>4</v>
      </c>
      <c r="M510" s="389" t="s">
        <v>495</v>
      </c>
      <c r="N510" s="376"/>
      <c r="O510" s="255">
        <v>0</v>
      </c>
      <c r="P510" s="389" t="s">
        <v>467</v>
      </c>
      <c r="Q510" s="377"/>
      <c r="R510" s="256">
        <v>1</v>
      </c>
      <c r="S510" s="257" t="s">
        <v>34</v>
      </c>
      <c r="U510" s="253">
        <v>4</v>
      </c>
      <c r="V510" s="389" t="s">
        <v>482</v>
      </c>
      <c r="W510" s="377"/>
      <c r="X510" s="255">
        <v>1</v>
      </c>
      <c r="Y510" s="389" t="s">
        <v>626</v>
      </c>
      <c r="Z510" s="412"/>
      <c r="AA510" s="258">
        <v>0</v>
      </c>
      <c r="AB510" s="257" t="s">
        <v>34</v>
      </c>
      <c r="AD510" s="253">
        <v>4</v>
      </c>
      <c r="AE510" s="254" t="s">
        <v>659</v>
      </c>
      <c r="AF510" s="283"/>
      <c r="AG510" s="255">
        <v>0</v>
      </c>
      <c r="AH510" s="254" t="s">
        <v>400</v>
      </c>
      <c r="AI510" s="283"/>
      <c r="AJ510" s="258">
        <v>1</v>
      </c>
      <c r="AK510" s="257" t="s">
        <v>34</v>
      </c>
      <c r="AL510" s="276"/>
    </row>
    <row r="511" spans="3:38" ht="15.75">
      <c r="C511" s="253">
        <v>5</v>
      </c>
      <c r="D511" s="389" t="s">
        <v>93</v>
      </c>
      <c r="E511" s="377"/>
      <c r="F511" s="255">
        <v>1</v>
      </c>
      <c r="G511" s="254" t="s">
        <v>787</v>
      </c>
      <c r="H511" s="241"/>
      <c r="I511" s="256">
        <v>0</v>
      </c>
      <c r="J511" s="257" t="s">
        <v>34</v>
      </c>
      <c r="L511" s="253">
        <v>5</v>
      </c>
      <c r="M511" s="389" t="s">
        <v>671</v>
      </c>
      <c r="N511" s="376"/>
      <c r="O511" s="255">
        <v>0</v>
      </c>
      <c r="P511" s="389" t="s">
        <v>71</v>
      </c>
      <c r="Q511" s="377"/>
      <c r="R511" s="256">
        <v>1</v>
      </c>
      <c r="S511" s="257" t="s">
        <v>34</v>
      </c>
      <c r="U511" s="253">
        <v>5</v>
      </c>
      <c r="V511" s="389" t="s">
        <v>288</v>
      </c>
      <c r="W511" s="377"/>
      <c r="X511" s="255">
        <v>1</v>
      </c>
      <c r="Y511" s="389" t="s">
        <v>294</v>
      </c>
      <c r="Z511" s="412"/>
      <c r="AA511" s="258">
        <v>0</v>
      </c>
      <c r="AB511" s="257" t="s">
        <v>34</v>
      </c>
      <c r="AD511" s="253">
        <v>5</v>
      </c>
      <c r="AE511" s="254" t="s">
        <v>782</v>
      </c>
      <c r="AF511" s="283"/>
      <c r="AG511" s="255">
        <v>0</v>
      </c>
      <c r="AH511" s="254" t="s">
        <v>401</v>
      </c>
      <c r="AI511" s="283"/>
      <c r="AJ511" s="258">
        <v>1</v>
      </c>
      <c r="AK511" s="257" t="s">
        <v>34</v>
      </c>
      <c r="AL511" s="276"/>
    </row>
    <row r="512" spans="3:38" ht="16.5" thickBot="1">
      <c r="C512" s="259">
        <v>6</v>
      </c>
      <c r="D512" s="386" t="s">
        <v>725</v>
      </c>
      <c r="E512" s="388"/>
      <c r="F512" s="260">
        <v>1</v>
      </c>
      <c r="G512" s="242" t="s">
        <v>61</v>
      </c>
      <c r="H512" s="225"/>
      <c r="I512" s="261">
        <v>0</v>
      </c>
      <c r="J512" s="262" t="s">
        <v>34</v>
      </c>
      <c r="L512" s="259">
        <v>6</v>
      </c>
      <c r="M512" s="386" t="s">
        <v>368</v>
      </c>
      <c r="N512" s="387"/>
      <c r="O512" s="260">
        <v>0.5</v>
      </c>
      <c r="P512" s="386" t="s">
        <v>79</v>
      </c>
      <c r="Q512" s="388"/>
      <c r="R512" s="261">
        <v>0.5</v>
      </c>
      <c r="S512" s="262" t="s">
        <v>34</v>
      </c>
      <c r="U512" s="259">
        <v>6</v>
      </c>
      <c r="V512" s="386" t="s">
        <v>291</v>
      </c>
      <c r="W512" s="388"/>
      <c r="X512" s="260">
        <v>1</v>
      </c>
      <c r="Y512" s="386" t="s">
        <v>787</v>
      </c>
      <c r="Z512" s="419"/>
      <c r="AA512" s="263">
        <v>0</v>
      </c>
      <c r="AB512" s="262" t="s">
        <v>34</v>
      </c>
      <c r="AD512" s="259">
        <v>6</v>
      </c>
      <c r="AE512" s="242" t="s">
        <v>781</v>
      </c>
      <c r="AF512" s="284"/>
      <c r="AG512" s="260">
        <v>1</v>
      </c>
      <c r="AH512" s="242" t="s">
        <v>548</v>
      </c>
      <c r="AI512" s="284"/>
      <c r="AJ512" s="263">
        <v>0</v>
      </c>
      <c r="AK512" s="262" t="s">
        <v>34</v>
      </c>
      <c r="AL512" s="276"/>
    </row>
    <row r="513" ht="14.25" thickBot="1" thickTop="1"/>
    <row r="514" spans="3:37" ht="18.75" thickTop="1">
      <c r="C514" s="228"/>
      <c r="D514" s="224" t="s">
        <v>29</v>
      </c>
      <c r="E514" s="224"/>
      <c r="F514" s="224"/>
      <c r="G514" s="224" t="s">
        <v>30</v>
      </c>
      <c r="H514" s="224"/>
      <c r="I514" s="229"/>
      <c r="J514" s="230"/>
      <c r="L514" s="228"/>
      <c r="M514" s="224" t="s">
        <v>29</v>
      </c>
      <c r="N514" s="224"/>
      <c r="O514" s="224"/>
      <c r="P514" s="224" t="s">
        <v>30</v>
      </c>
      <c r="Q514" s="224"/>
      <c r="R514" s="229"/>
      <c r="S514" s="230"/>
      <c r="U514" s="228"/>
      <c r="V514" s="224" t="s">
        <v>29</v>
      </c>
      <c r="W514" s="224"/>
      <c r="X514" s="224"/>
      <c r="Y514" s="224" t="s">
        <v>30</v>
      </c>
      <c r="Z514" s="224"/>
      <c r="AA514" s="229"/>
      <c r="AB514" s="230"/>
      <c r="AD514" s="228"/>
      <c r="AE514" s="224" t="s">
        <v>29</v>
      </c>
      <c r="AF514" s="224"/>
      <c r="AG514" s="224"/>
      <c r="AH514" s="224" t="s">
        <v>30</v>
      </c>
      <c r="AI514" s="224"/>
      <c r="AJ514" s="229"/>
      <c r="AK514" s="230"/>
    </row>
    <row r="515" spans="3:38" ht="21">
      <c r="C515" s="231">
        <v>39868</v>
      </c>
      <c r="D515" s="232" t="s">
        <v>12</v>
      </c>
      <c r="E515" s="233" t="s">
        <v>8</v>
      </c>
      <c r="F515" s="234">
        <v>4.5</v>
      </c>
      <c r="G515" s="235" t="s">
        <v>13</v>
      </c>
      <c r="H515" s="233" t="s">
        <v>8</v>
      </c>
      <c r="I515" s="408">
        <v>1.5</v>
      </c>
      <c r="J515" s="418"/>
      <c r="L515" s="231">
        <v>39840</v>
      </c>
      <c r="M515" s="232" t="s">
        <v>13</v>
      </c>
      <c r="N515" s="235" t="s">
        <v>16</v>
      </c>
      <c r="O515" s="234">
        <v>3</v>
      </c>
      <c r="P515" s="235" t="s">
        <v>18</v>
      </c>
      <c r="Q515" s="235" t="s">
        <v>8</v>
      </c>
      <c r="R515" s="408">
        <v>3</v>
      </c>
      <c r="S515" s="409"/>
      <c r="U515" s="231">
        <v>39863</v>
      </c>
      <c r="V515" s="235" t="s">
        <v>357</v>
      </c>
      <c r="W515" s="235">
        <v>0</v>
      </c>
      <c r="X515" s="237">
        <v>3.5</v>
      </c>
      <c r="Y515" s="235" t="s">
        <v>14</v>
      </c>
      <c r="Z515" s="235" t="s">
        <v>11</v>
      </c>
      <c r="AA515" s="237">
        <v>2.5</v>
      </c>
      <c r="AB515" s="238"/>
      <c r="AD515" s="231">
        <v>39911</v>
      </c>
      <c r="AE515" s="235" t="s">
        <v>9</v>
      </c>
      <c r="AF515" s="235" t="s">
        <v>16</v>
      </c>
      <c r="AG515" s="237">
        <v>0</v>
      </c>
      <c r="AH515" s="235" t="s">
        <v>25</v>
      </c>
      <c r="AI515" s="235" t="s">
        <v>11</v>
      </c>
      <c r="AJ515" s="237">
        <v>4</v>
      </c>
      <c r="AK515" s="238"/>
      <c r="AL515" s="277"/>
    </row>
    <row r="516" spans="3:38" ht="12.75">
      <c r="C516" s="239" t="s">
        <v>464</v>
      </c>
      <c r="D516" s="240" t="s">
        <v>31</v>
      </c>
      <c r="E516" s="243"/>
      <c r="F516" s="244" t="s">
        <v>465</v>
      </c>
      <c r="G516" s="240" t="s">
        <v>31</v>
      </c>
      <c r="H516" s="243"/>
      <c r="I516" s="410" t="s">
        <v>465</v>
      </c>
      <c r="J516" s="411"/>
      <c r="L516" s="239" t="s">
        <v>464</v>
      </c>
      <c r="M516" s="240" t="s">
        <v>31</v>
      </c>
      <c r="N516" s="243"/>
      <c r="O516" s="244" t="s">
        <v>465</v>
      </c>
      <c r="P516" s="240" t="s">
        <v>31</v>
      </c>
      <c r="Q516" s="243"/>
      <c r="R516" s="410" t="s">
        <v>465</v>
      </c>
      <c r="S516" s="411"/>
      <c r="U516" s="239" t="s">
        <v>464</v>
      </c>
      <c r="V516" s="240" t="s">
        <v>31</v>
      </c>
      <c r="W516" s="243"/>
      <c r="X516" s="247" t="s">
        <v>465</v>
      </c>
      <c r="Y516" s="240" t="s">
        <v>31</v>
      </c>
      <c r="Z516" s="243"/>
      <c r="AA516" s="245" t="s">
        <v>465</v>
      </c>
      <c r="AB516" s="246"/>
      <c r="AD516" s="239" t="s">
        <v>464</v>
      </c>
      <c r="AE516" s="240" t="s">
        <v>31</v>
      </c>
      <c r="AF516" s="243"/>
      <c r="AG516" s="247" t="s">
        <v>465</v>
      </c>
      <c r="AH516" s="240" t="s">
        <v>31</v>
      </c>
      <c r="AI516" s="243"/>
      <c r="AJ516" s="245" t="s">
        <v>465</v>
      </c>
      <c r="AK516" s="246"/>
      <c r="AL516" s="278"/>
    </row>
    <row r="517" spans="3:38" ht="15.75">
      <c r="C517" s="248">
        <v>1</v>
      </c>
      <c r="D517" s="404" t="s">
        <v>266</v>
      </c>
      <c r="E517" s="407"/>
      <c r="F517" s="249">
        <v>0.5</v>
      </c>
      <c r="G517" s="226" t="s">
        <v>32</v>
      </c>
      <c r="H517" s="227"/>
      <c r="I517" s="250">
        <v>0.5</v>
      </c>
      <c r="J517" s="251"/>
      <c r="L517" s="248">
        <v>1</v>
      </c>
      <c r="M517" s="404" t="s">
        <v>619</v>
      </c>
      <c r="N517" s="406"/>
      <c r="O517" s="249">
        <v>0</v>
      </c>
      <c r="P517" s="404" t="s">
        <v>304</v>
      </c>
      <c r="Q517" s="407"/>
      <c r="R517" s="250">
        <v>1</v>
      </c>
      <c r="S517" s="251" t="s">
        <v>34</v>
      </c>
      <c r="U517" s="248">
        <v>1</v>
      </c>
      <c r="V517" s="404" t="s">
        <v>673</v>
      </c>
      <c r="W517" s="407"/>
      <c r="X517" s="249">
        <v>1</v>
      </c>
      <c r="Y517" s="404" t="s">
        <v>363</v>
      </c>
      <c r="Z517" s="405"/>
      <c r="AA517" s="252">
        <v>0</v>
      </c>
      <c r="AB517" s="251" t="s">
        <v>34</v>
      </c>
      <c r="AD517" s="248">
        <v>1</v>
      </c>
      <c r="AE517" s="226">
        <v>0</v>
      </c>
      <c r="AF517" s="293"/>
      <c r="AG517" s="249">
        <v>0</v>
      </c>
      <c r="AH517" s="226">
        <v>0</v>
      </c>
      <c r="AI517" s="293"/>
      <c r="AJ517" s="252">
        <v>0</v>
      </c>
      <c r="AK517" s="251" t="s">
        <v>23</v>
      </c>
      <c r="AL517" s="276"/>
    </row>
    <row r="518" spans="3:38" ht="15.75">
      <c r="C518" s="253">
        <v>2</v>
      </c>
      <c r="D518" s="389" t="s">
        <v>77</v>
      </c>
      <c r="E518" s="377"/>
      <c r="F518" s="255">
        <v>0</v>
      </c>
      <c r="G518" s="254" t="s">
        <v>227</v>
      </c>
      <c r="H518" s="241"/>
      <c r="I518" s="256">
        <v>1</v>
      </c>
      <c r="J518" s="257" t="s">
        <v>34</v>
      </c>
      <c r="L518" s="253">
        <v>2</v>
      </c>
      <c r="M518" s="389" t="s">
        <v>356</v>
      </c>
      <c r="N518" s="376"/>
      <c r="O518" s="255">
        <v>1</v>
      </c>
      <c r="P518" s="389" t="s">
        <v>268</v>
      </c>
      <c r="Q518" s="377"/>
      <c r="R518" s="256">
        <v>0</v>
      </c>
      <c r="S518" s="257" t="s">
        <v>34</v>
      </c>
      <c r="U518" s="253">
        <v>2</v>
      </c>
      <c r="V518" s="389" t="s">
        <v>705</v>
      </c>
      <c r="W518" s="377"/>
      <c r="X518" s="255">
        <v>1</v>
      </c>
      <c r="Y518" s="389" t="s">
        <v>454</v>
      </c>
      <c r="Z518" s="412"/>
      <c r="AA518" s="258">
        <v>0</v>
      </c>
      <c r="AB518" s="257" t="s">
        <v>34</v>
      </c>
      <c r="AD518" s="253">
        <v>2</v>
      </c>
      <c r="AE518" s="254">
        <v>0</v>
      </c>
      <c r="AF518" s="283"/>
      <c r="AG518" s="255">
        <v>0</v>
      </c>
      <c r="AH518" s="254">
        <v>0</v>
      </c>
      <c r="AI518" s="283"/>
      <c r="AJ518" s="258">
        <v>0</v>
      </c>
      <c r="AK518" s="257" t="s">
        <v>23</v>
      </c>
      <c r="AL518" s="276"/>
    </row>
    <row r="519" spans="3:38" ht="15.75">
      <c r="C519" s="253">
        <v>3</v>
      </c>
      <c r="D519" s="389" t="s">
        <v>351</v>
      </c>
      <c r="E519" s="377"/>
      <c r="F519" s="255">
        <v>1</v>
      </c>
      <c r="G519" s="254" t="s">
        <v>84</v>
      </c>
      <c r="H519" s="241"/>
      <c r="I519" s="256">
        <v>0</v>
      </c>
      <c r="J519" s="257" t="s">
        <v>34</v>
      </c>
      <c r="L519" s="253">
        <v>3</v>
      </c>
      <c r="M519" s="389" t="s">
        <v>479</v>
      </c>
      <c r="N519" s="376"/>
      <c r="O519" s="255">
        <v>0.5</v>
      </c>
      <c r="P519" s="389" t="s">
        <v>522</v>
      </c>
      <c r="Q519" s="377"/>
      <c r="R519" s="256">
        <v>0.5</v>
      </c>
      <c r="S519" s="257" t="s">
        <v>34</v>
      </c>
      <c r="U519" s="253">
        <v>3</v>
      </c>
      <c r="V519" s="389" t="s">
        <v>674</v>
      </c>
      <c r="W519" s="377"/>
      <c r="X519" s="255">
        <v>1</v>
      </c>
      <c r="Y519" s="389" t="s">
        <v>581</v>
      </c>
      <c r="Z519" s="412"/>
      <c r="AA519" s="258">
        <v>0</v>
      </c>
      <c r="AB519" s="257" t="s">
        <v>34</v>
      </c>
      <c r="AD519" s="253">
        <v>3</v>
      </c>
      <c r="AE519" s="254" t="s">
        <v>499</v>
      </c>
      <c r="AF519" s="283"/>
      <c r="AG519" s="255">
        <v>0</v>
      </c>
      <c r="AH519" s="254" t="s">
        <v>82</v>
      </c>
      <c r="AI519" s="283"/>
      <c r="AJ519" s="258">
        <v>1</v>
      </c>
      <c r="AK519" s="257" t="s">
        <v>34</v>
      </c>
      <c r="AL519" s="276"/>
    </row>
    <row r="520" spans="3:38" ht="15.75">
      <c r="C520" s="253">
        <v>4</v>
      </c>
      <c r="D520" s="389" t="s">
        <v>259</v>
      </c>
      <c r="E520" s="377"/>
      <c r="F520" s="255">
        <v>1</v>
      </c>
      <c r="G520" s="254" t="s">
        <v>105</v>
      </c>
      <c r="H520" s="241"/>
      <c r="I520" s="256">
        <v>0</v>
      </c>
      <c r="J520" s="257" t="s">
        <v>34</v>
      </c>
      <c r="L520" s="253">
        <v>4</v>
      </c>
      <c r="M520" s="389" t="s">
        <v>70</v>
      </c>
      <c r="N520" s="376"/>
      <c r="O520" s="255">
        <v>0.5</v>
      </c>
      <c r="P520" s="389" t="s">
        <v>281</v>
      </c>
      <c r="Q520" s="377"/>
      <c r="R520" s="256">
        <v>0.5</v>
      </c>
      <c r="S520" s="257" t="s">
        <v>34</v>
      </c>
      <c r="U520" s="253">
        <v>4</v>
      </c>
      <c r="V520" s="389" t="s">
        <v>778</v>
      </c>
      <c r="W520" s="377"/>
      <c r="X520" s="255">
        <v>0.5</v>
      </c>
      <c r="Y520" s="389" t="s">
        <v>480</v>
      </c>
      <c r="Z520" s="412"/>
      <c r="AA520" s="258">
        <v>0.5</v>
      </c>
      <c r="AB520" s="257" t="s">
        <v>34</v>
      </c>
      <c r="AD520" s="253">
        <v>4</v>
      </c>
      <c r="AE520" s="254" t="s">
        <v>294</v>
      </c>
      <c r="AF520" s="283"/>
      <c r="AG520" s="255">
        <v>0</v>
      </c>
      <c r="AH520" s="254" t="s">
        <v>287</v>
      </c>
      <c r="AI520" s="283"/>
      <c r="AJ520" s="258">
        <v>1</v>
      </c>
      <c r="AK520" s="257" t="s">
        <v>34</v>
      </c>
      <c r="AL520" s="276"/>
    </row>
    <row r="521" spans="3:38" ht="15.75">
      <c r="C521" s="253">
        <v>5</v>
      </c>
      <c r="D521" s="389" t="s">
        <v>223</v>
      </c>
      <c r="E521" s="377"/>
      <c r="F521" s="255">
        <v>1</v>
      </c>
      <c r="G521" s="254" t="s">
        <v>619</v>
      </c>
      <c r="H521" s="241"/>
      <c r="I521" s="256">
        <v>0</v>
      </c>
      <c r="J521" s="257" t="s">
        <v>34</v>
      </c>
      <c r="L521" s="253">
        <v>5</v>
      </c>
      <c r="M521" s="389" t="s">
        <v>467</v>
      </c>
      <c r="N521" s="376"/>
      <c r="O521" s="255">
        <v>0</v>
      </c>
      <c r="P521" s="389" t="s">
        <v>469</v>
      </c>
      <c r="Q521" s="377"/>
      <c r="R521" s="256">
        <v>1</v>
      </c>
      <c r="S521" s="257" t="s">
        <v>34</v>
      </c>
      <c r="U521" s="253">
        <v>5</v>
      </c>
      <c r="V521" s="389" t="s">
        <v>642</v>
      </c>
      <c r="W521" s="377"/>
      <c r="X521" s="255">
        <v>0</v>
      </c>
      <c r="Y521" s="389" t="s">
        <v>446</v>
      </c>
      <c r="Z521" s="412"/>
      <c r="AA521" s="258">
        <v>1</v>
      </c>
      <c r="AB521" s="257" t="s">
        <v>34</v>
      </c>
      <c r="AD521" s="253">
        <v>5</v>
      </c>
      <c r="AE521" s="254" t="s">
        <v>626</v>
      </c>
      <c r="AF521" s="283"/>
      <c r="AG521" s="255">
        <v>0</v>
      </c>
      <c r="AH521" s="254" t="s">
        <v>85</v>
      </c>
      <c r="AI521" s="283"/>
      <c r="AJ521" s="258">
        <v>1</v>
      </c>
      <c r="AK521" s="257" t="s">
        <v>34</v>
      </c>
      <c r="AL521" s="276"/>
    </row>
    <row r="522" spans="3:38" ht="16.5" thickBot="1">
      <c r="C522" s="259">
        <v>6</v>
      </c>
      <c r="D522" s="386" t="s">
        <v>74</v>
      </c>
      <c r="E522" s="388"/>
      <c r="F522" s="260">
        <v>1</v>
      </c>
      <c r="G522" s="242" t="s">
        <v>787</v>
      </c>
      <c r="H522" s="225"/>
      <c r="I522" s="261">
        <v>0</v>
      </c>
      <c r="J522" s="262" t="s">
        <v>34</v>
      </c>
      <c r="L522" s="259">
        <v>6</v>
      </c>
      <c r="M522" s="386" t="s">
        <v>79</v>
      </c>
      <c r="N522" s="387"/>
      <c r="O522" s="260">
        <v>1</v>
      </c>
      <c r="P522" s="386" t="s">
        <v>471</v>
      </c>
      <c r="Q522" s="388"/>
      <c r="R522" s="261">
        <v>0</v>
      </c>
      <c r="S522" s="262" t="s">
        <v>34</v>
      </c>
      <c r="U522" s="259">
        <v>6</v>
      </c>
      <c r="V522" s="386" t="s">
        <v>703</v>
      </c>
      <c r="W522" s="388"/>
      <c r="X522" s="260">
        <v>0</v>
      </c>
      <c r="Y522" s="386" t="s">
        <v>530</v>
      </c>
      <c r="Z522" s="419"/>
      <c r="AA522" s="263">
        <v>1</v>
      </c>
      <c r="AB522" s="262" t="s">
        <v>34</v>
      </c>
      <c r="AD522" s="259">
        <v>6</v>
      </c>
      <c r="AE522" s="242" t="s">
        <v>787</v>
      </c>
      <c r="AF522" s="284"/>
      <c r="AG522" s="260">
        <v>0</v>
      </c>
      <c r="AH522" s="242" t="s">
        <v>473</v>
      </c>
      <c r="AI522" s="284"/>
      <c r="AJ522" s="263">
        <v>1</v>
      </c>
      <c r="AK522" s="262" t="s">
        <v>34</v>
      </c>
      <c r="AL522" s="276"/>
    </row>
    <row r="523" ht="14.25" thickBot="1" thickTop="1"/>
    <row r="524" spans="3:37" ht="18.75" thickTop="1">
      <c r="C524" s="228"/>
      <c r="D524" s="224" t="s">
        <v>29</v>
      </c>
      <c r="E524" s="224"/>
      <c r="F524" s="224"/>
      <c r="G524" s="224" t="s">
        <v>30</v>
      </c>
      <c r="H524" s="224"/>
      <c r="I524" s="229"/>
      <c r="J524" s="230"/>
      <c r="L524" s="228"/>
      <c r="M524" s="224" t="s">
        <v>29</v>
      </c>
      <c r="N524" s="224"/>
      <c r="O524" s="224"/>
      <c r="P524" s="224" t="s">
        <v>30</v>
      </c>
      <c r="Q524" s="224"/>
      <c r="R524" s="229"/>
      <c r="S524" s="230"/>
      <c r="U524" s="228"/>
      <c r="V524" s="224" t="s">
        <v>29</v>
      </c>
      <c r="W524" s="224"/>
      <c r="X524" s="224"/>
      <c r="Y524" s="224" t="s">
        <v>30</v>
      </c>
      <c r="Z524" s="224"/>
      <c r="AA524" s="229"/>
      <c r="AB524" s="230"/>
      <c r="AD524" s="228"/>
      <c r="AE524" s="224" t="s">
        <v>29</v>
      </c>
      <c r="AF524" s="224"/>
      <c r="AG524" s="224"/>
      <c r="AH524" s="224" t="s">
        <v>30</v>
      </c>
      <c r="AI524" s="224"/>
      <c r="AJ524" s="229"/>
      <c r="AK524" s="230"/>
    </row>
    <row r="525" spans="3:38" ht="21">
      <c r="C525" s="231">
        <v>39869</v>
      </c>
      <c r="D525" s="232" t="s">
        <v>7</v>
      </c>
      <c r="E525" s="233" t="s">
        <v>8</v>
      </c>
      <c r="F525" s="234">
        <v>2</v>
      </c>
      <c r="G525" s="235" t="s">
        <v>15</v>
      </c>
      <c r="H525" s="233" t="s">
        <v>8</v>
      </c>
      <c r="I525" s="408">
        <v>4</v>
      </c>
      <c r="J525" s="418"/>
      <c r="L525" s="231">
        <v>39846</v>
      </c>
      <c r="M525" s="232" t="s">
        <v>15</v>
      </c>
      <c r="N525" s="235" t="s">
        <v>11</v>
      </c>
      <c r="O525" s="234">
        <v>3</v>
      </c>
      <c r="P525" s="235" t="s">
        <v>19</v>
      </c>
      <c r="Q525" s="235" t="s">
        <v>11</v>
      </c>
      <c r="R525" s="408">
        <v>3</v>
      </c>
      <c r="S525" s="409"/>
      <c r="U525" s="231">
        <v>39863</v>
      </c>
      <c r="V525" s="235" t="s">
        <v>26</v>
      </c>
      <c r="W525" s="235">
        <v>0</v>
      </c>
      <c r="X525" s="237">
        <v>5.5</v>
      </c>
      <c r="Y525" s="235" t="s">
        <v>12</v>
      </c>
      <c r="Z525" s="235" t="s">
        <v>23</v>
      </c>
      <c r="AA525" s="237">
        <v>0.5</v>
      </c>
      <c r="AB525" s="238"/>
      <c r="AD525" s="231">
        <v>39918</v>
      </c>
      <c r="AE525" s="235" t="s">
        <v>9</v>
      </c>
      <c r="AF525" s="235" t="s">
        <v>16</v>
      </c>
      <c r="AG525" s="237">
        <v>1</v>
      </c>
      <c r="AH525" s="235" t="s">
        <v>358</v>
      </c>
      <c r="AI525" s="235">
        <v>0</v>
      </c>
      <c r="AJ525" s="237">
        <v>3</v>
      </c>
      <c r="AK525" s="238"/>
      <c r="AL525" s="277"/>
    </row>
    <row r="526" spans="3:38" ht="12.75">
      <c r="C526" s="239" t="s">
        <v>464</v>
      </c>
      <c r="D526" s="240" t="s">
        <v>31</v>
      </c>
      <c r="E526" s="243"/>
      <c r="F526" s="244" t="s">
        <v>465</v>
      </c>
      <c r="G526" s="240" t="s">
        <v>31</v>
      </c>
      <c r="H526" s="243"/>
      <c r="I526" s="410" t="s">
        <v>465</v>
      </c>
      <c r="J526" s="411"/>
      <c r="L526" s="239" t="s">
        <v>464</v>
      </c>
      <c r="M526" s="240" t="s">
        <v>31</v>
      </c>
      <c r="N526" s="243"/>
      <c r="O526" s="244" t="s">
        <v>465</v>
      </c>
      <c r="P526" s="240" t="s">
        <v>31</v>
      </c>
      <c r="Q526" s="243"/>
      <c r="R526" s="410" t="s">
        <v>465</v>
      </c>
      <c r="S526" s="411"/>
      <c r="U526" s="239" t="s">
        <v>464</v>
      </c>
      <c r="V526" s="240" t="s">
        <v>31</v>
      </c>
      <c r="W526" s="243"/>
      <c r="X526" s="247" t="s">
        <v>465</v>
      </c>
      <c r="Y526" s="240" t="s">
        <v>31</v>
      </c>
      <c r="Z526" s="243"/>
      <c r="AA526" s="245" t="s">
        <v>465</v>
      </c>
      <c r="AB526" s="246"/>
      <c r="AD526" s="239" t="s">
        <v>464</v>
      </c>
      <c r="AE526" s="240" t="s">
        <v>31</v>
      </c>
      <c r="AF526" s="243"/>
      <c r="AG526" s="247" t="s">
        <v>465</v>
      </c>
      <c r="AH526" s="240" t="s">
        <v>31</v>
      </c>
      <c r="AI526" s="243"/>
      <c r="AJ526" s="245" t="s">
        <v>465</v>
      </c>
      <c r="AK526" s="246"/>
      <c r="AL526" s="278"/>
    </row>
    <row r="527" spans="3:38" ht="15.75">
      <c r="C527" s="248">
        <v>1</v>
      </c>
      <c r="D527" s="404" t="s">
        <v>87</v>
      </c>
      <c r="E527" s="407"/>
      <c r="F527" s="249">
        <v>0</v>
      </c>
      <c r="G527" s="226" t="s">
        <v>678</v>
      </c>
      <c r="H527" s="227"/>
      <c r="I527" s="250">
        <v>1</v>
      </c>
      <c r="J527" s="251"/>
      <c r="L527" s="248">
        <v>1</v>
      </c>
      <c r="M527" s="404" t="s">
        <v>36</v>
      </c>
      <c r="N527" s="406"/>
      <c r="O527" s="249">
        <v>0</v>
      </c>
      <c r="P527" s="404" t="s">
        <v>621</v>
      </c>
      <c r="Q527" s="407"/>
      <c r="R527" s="250">
        <v>1</v>
      </c>
      <c r="S527" s="251" t="s">
        <v>34</v>
      </c>
      <c r="U527" s="248">
        <v>1</v>
      </c>
      <c r="V527" s="404" t="s">
        <v>284</v>
      </c>
      <c r="W527" s="407"/>
      <c r="X527" s="249">
        <v>0.5</v>
      </c>
      <c r="Y527" s="404" t="s">
        <v>265</v>
      </c>
      <c r="Z527" s="405"/>
      <c r="AA527" s="252">
        <v>0.5</v>
      </c>
      <c r="AB527" s="251" t="s">
        <v>34</v>
      </c>
      <c r="AD527" s="248">
        <v>1</v>
      </c>
      <c r="AE527" s="226">
        <v>0</v>
      </c>
      <c r="AF527" s="293"/>
      <c r="AG527" s="249">
        <v>0</v>
      </c>
      <c r="AH527" s="226">
        <v>0</v>
      </c>
      <c r="AI527" s="293"/>
      <c r="AJ527" s="252">
        <v>0</v>
      </c>
      <c r="AK527" s="251" t="s">
        <v>23</v>
      </c>
      <c r="AL527" s="276"/>
    </row>
    <row r="528" spans="3:38" ht="15.75">
      <c r="C528" s="253">
        <v>2</v>
      </c>
      <c r="D528" s="389" t="s">
        <v>635</v>
      </c>
      <c r="E528" s="377"/>
      <c r="F528" s="255">
        <v>1</v>
      </c>
      <c r="G528" s="254" t="s">
        <v>257</v>
      </c>
      <c r="H528" s="241"/>
      <c r="I528" s="256">
        <v>0</v>
      </c>
      <c r="J528" s="257" t="s">
        <v>34</v>
      </c>
      <c r="L528" s="253">
        <v>2</v>
      </c>
      <c r="M528" s="389" t="s">
        <v>90</v>
      </c>
      <c r="N528" s="376"/>
      <c r="O528" s="255">
        <v>0.5</v>
      </c>
      <c r="P528" s="389" t="s">
        <v>549</v>
      </c>
      <c r="Q528" s="377"/>
      <c r="R528" s="256">
        <v>0.5</v>
      </c>
      <c r="S528" s="257" t="s">
        <v>34</v>
      </c>
      <c r="U528" s="253">
        <v>2</v>
      </c>
      <c r="V528" s="389" t="s">
        <v>449</v>
      </c>
      <c r="W528" s="377"/>
      <c r="X528" s="255">
        <v>1</v>
      </c>
      <c r="Y528" s="389" t="s">
        <v>787</v>
      </c>
      <c r="Z528" s="412"/>
      <c r="AA528" s="258">
        <v>0</v>
      </c>
      <c r="AB528" s="257" t="s">
        <v>34</v>
      </c>
      <c r="AD528" s="253">
        <v>2</v>
      </c>
      <c r="AE528" s="254">
        <v>0</v>
      </c>
      <c r="AF528" s="283"/>
      <c r="AG528" s="255">
        <v>0</v>
      </c>
      <c r="AH528" s="254">
        <v>0</v>
      </c>
      <c r="AI528" s="283"/>
      <c r="AJ528" s="258">
        <v>0</v>
      </c>
      <c r="AK528" s="257" t="s">
        <v>23</v>
      </c>
      <c r="AL528" s="276"/>
    </row>
    <row r="529" spans="3:38" ht="15.75">
      <c r="C529" s="253">
        <v>3</v>
      </c>
      <c r="D529" s="389" t="s">
        <v>64</v>
      </c>
      <c r="E529" s="377"/>
      <c r="F529" s="255">
        <v>0</v>
      </c>
      <c r="G529" s="254" t="s">
        <v>42</v>
      </c>
      <c r="H529" s="241"/>
      <c r="I529" s="256">
        <v>1</v>
      </c>
      <c r="J529" s="257" t="s">
        <v>34</v>
      </c>
      <c r="L529" s="253">
        <v>3</v>
      </c>
      <c r="M529" s="389" t="s">
        <v>43</v>
      </c>
      <c r="N529" s="376"/>
      <c r="O529" s="255">
        <v>0.5</v>
      </c>
      <c r="P529" s="389" t="s">
        <v>495</v>
      </c>
      <c r="Q529" s="377"/>
      <c r="R529" s="256">
        <v>0.5</v>
      </c>
      <c r="S529" s="257" t="s">
        <v>34</v>
      </c>
      <c r="U529" s="253">
        <v>3</v>
      </c>
      <c r="V529" s="389" t="s">
        <v>60</v>
      </c>
      <c r="W529" s="377"/>
      <c r="X529" s="255">
        <v>1</v>
      </c>
      <c r="Y529" s="389" t="s">
        <v>787</v>
      </c>
      <c r="Z529" s="412"/>
      <c r="AA529" s="258">
        <v>0</v>
      </c>
      <c r="AB529" s="257" t="s">
        <v>34</v>
      </c>
      <c r="AD529" s="253">
        <v>3</v>
      </c>
      <c r="AE529" s="254" t="s">
        <v>499</v>
      </c>
      <c r="AF529" s="283"/>
      <c r="AG529" s="255">
        <v>0</v>
      </c>
      <c r="AH529" s="254" t="s">
        <v>537</v>
      </c>
      <c r="AI529" s="283"/>
      <c r="AJ529" s="258">
        <v>1</v>
      </c>
      <c r="AK529" s="257" t="s">
        <v>34</v>
      </c>
      <c r="AL529" s="276"/>
    </row>
    <row r="530" spans="3:38" ht="15.75">
      <c r="C530" s="253">
        <v>4</v>
      </c>
      <c r="D530" s="389" t="s">
        <v>436</v>
      </c>
      <c r="E530" s="377"/>
      <c r="F530" s="255">
        <v>0.5</v>
      </c>
      <c r="G530" s="254" t="s">
        <v>466</v>
      </c>
      <c r="H530" s="241"/>
      <c r="I530" s="256">
        <v>0.5</v>
      </c>
      <c r="J530" s="257" t="s">
        <v>34</v>
      </c>
      <c r="L530" s="253">
        <v>4</v>
      </c>
      <c r="M530" s="389" t="s">
        <v>633</v>
      </c>
      <c r="N530" s="376"/>
      <c r="O530" s="255">
        <v>0.5</v>
      </c>
      <c r="P530" s="389" t="s">
        <v>732</v>
      </c>
      <c r="Q530" s="377"/>
      <c r="R530" s="256">
        <v>0.5</v>
      </c>
      <c r="S530" s="257" t="s">
        <v>34</v>
      </c>
      <c r="U530" s="253">
        <v>4</v>
      </c>
      <c r="V530" s="389" t="s">
        <v>704</v>
      </c>
      <c r="W530" s="377"/>
      <c r="X530" s="255">
        <v>1</v>
      </c>
      <c r="Y530" s="389" t="s">
        <v>787</v>
      </c>
      <c r="Z530" s="412"/>
      <c r="AA530" s="258">
        <v>0</v>
      </c>
      <c r="AB530" s="257" t="s">
        <v>34</v>
      </c>
      <c r="AD530" s="253">
        <v>4</v>
      </c>
      <c r="AE530" s="254" t="s">
        <v>474</v>
      </c>
      <c r="AF530" s="283"/>
      <c r="AG530" s="255">
        <v>0</v>
      </c>
      <c r="AH530" s="254" t="s">
        <v>783</v>
      </c>
      <c r="AI530" s="283"/>
      <c r="AJ530" s="258">
        <v>1</v>
      </c>
      <c r="AK530" s="257" t="s">
        <v>34</v>
      </c>
      <c r="AL530" s="276"/>
    </row>
    <row r="531" spans="3:38" ht="15.75">
      <c r="C531" s="253">
        <v>5</v>
      </c>
      <c r="D531" s="389" t="s">
        <v>93</v>
      </c>
      <c r="E531" s="377"/>
      <c r="F531" s="255">
        <v>0.5</v>
      </c>
      <c r="G531" s="254" t="s">
        <v>36</v>
      </c>
      <c r="H531" s="241"/>
      <c r="I531" s="256">
        <v>0.5</v>
      </c>
      <c r="J531" s="257" t="s">
        <v>34</v>
      </c>
      <c r="L531" s="253">
        <v>5</v>
      </c>
      <c r="M531" s="389" t="s">
        <v>395</v>
      </c>
      <c r="N531" s="376"/>
      <c r="O531" s="255">
        <v>0.5</v>
      </c>
      <c r="P531" s="389" t="s">
        <v>671</v>
      </c>
      <c r="Q531" s="377"/>
      <c r="R531" s="256">
        <v>0.5</v>
      </c>
      <c r="S531" s="257" t="s">
        <v>34</v>
      </c>
      <c r="U531" s="253">
        <v>5</v>
      </c>
      <c r="V531" s="389" t="s">
        <v>285</v>
      </c>
      <c r="W531" s="377"/>
      <c r="X531" s="255">
        <v>1</v>
      </c>
      <c r="Y531" s="389" t="s">
        <v>787</v>
      </c>
      <c r="Z531" s="412"/>
      <c r="AA531" s="258">
        <v>0</v>
      </c>
      <c r="AB531" s="257" t="s">
        <v>34</v>
      </c>
      <c r="AD531" s="253">
        <v>5</v>
      </c>
      <c r="AE531" s="254" t="s">
        <v>294</v>
      </c>
      <c r="AF531" s="283"/>
      <c r="AG531" s="255">
        <v>0</v>
      </c>
      <c r="AH531" s="254" t="s">
        <v>541</v>
      </c>
      <c r="AI531" s="283"/>
      <c r="AJ531" s="258">
        <v>1</v>
      </c>
      <c r="AK531" s="257" t="s">
        <v>34</v>
      </c>
      <c r="AL531" s="276"/>
    </row>
    <row r="532" spans="3:38" ht="16.5" thickBot="1">
      <c r="C532" s="259">
        <v>6</v>
      </c>
      <c r="D532" s="386" t="s">
        <v>725</v>
      </c>
      <c r="E532" s="388"/>
      <c r="F532" s="260">
        <v>0</v>
      </c>
      <c r="G532" s="242" t="s">
        <v>40</v>
      </c>
      <c r="H532" s="225"/>
      <c r="I532" s="261">
        <v>1</v>
      </c>
      <c r="J532" s="262" t="s">
        <v>34</v>
      </c>
      <c r="L532" s="259">
        <v>6</v>
      </c>
      <c r="M532" s="386" t="s">
        <v>521</v>
      </c>
      <c r="N532" s="387"/>
      <c r="O532" s="260">
        <v>1</v>
      </c>
      <c r="P532" s="386" t="s">
        <v>787</v>
      </c>
      <c r="Q532" s="388"/>
      <c r="R532" s="261">
        <v>0</v>
      </c>
      <c r="S532" s="262" t="s">
        <v>34</v>
      </c>
      <c r="U532" s="259">
        <v>6</v>
      </c>
      <c r="V532" s="386" t="s">
        <v>649</v>
      </c>
      <c r="W532" s="388"/>
      <c r="X532" s="260">
        <v>1</v>
      </c>
      <c r="Y532" s="386" t="s">
        <v>787</v>
      </c>
      <c r="Z532" s="419"/>
      <c r="AA532" s="263">
        <v>0</v>
      </c>
      <c r="AB532" s="262" t="s">
        <v>34</v>
      </c>
      <c r="AD532" s="259">
        <v>6</v>
      </c>
      <c r="AE532" s="242" t="s">
        <v>626</v>
      </c>
      <c r="AF532" s="284"/>
      <c r="AG532" s="260">
        <v>1</v>
      </c>
      <c r="AH532" s="242" t="s">
        <v>543</v>
      </c>
      <c r="AI532" s="284"/>
      <c r="AJ532" s="263">
        <v>0</v>
      </c>
      <c r="AK532" s="262" t="s">
        <v>34</v>
      </c>
      <c r="AL532" s="276"/>
    </row>
    <row r="533" ht="14.25" thickBot="1" thickTop="1"/>
    <row r="534" spans="3:37" ht="18.75" thickTop="1">
      <c r="C534" s="228"/>
      <c r="D534" s="224" t="s">
        <v>29</v>
      </c>
      <c r="E534" s="224"/>
      <c r="F534" s="224"/>
      <c r="G534" s="224" t="s">
        <v>30</v>
      </c>
      <c r="H534" s="224"/>
      <c r="I534" s="229"/>
      <c r="J534" s="230"/>
      <c r="L534" s="228"/>
      <c r="M534" s="224" t="s">
        <v>29</v>
      </c>
      <c r="N534" s="224"/>
      <c r="O534" s="224"/>
      <c r="P534" s="224" t="s">
        <v>30</v>
      </c>
      <c r="Q534" s="224"/>
      <c r="R534" s="229"/>
      <c r="S534" s="230"/>
      <c r="U534" s="228"/>
      <c r="V534" s="224" t="s">
        <v>29</v>
      </c>
      <c r="W534" s="224"/>
      <c r="X534" s="224"/>
      <c r="Y534" s="224" t="s">
        <v>30</v>
      </c>
      <c r="Z534" s="224"/>
      <c r="AA534" s="229"/>
      <c r="AB534" s="230"/>
      <c r="AD534" s="228"/>
      <c r="AE534" s="224" t="s">
        <v>29</v>
      </c>
      <c r="AF534" s="224"/>
      <c r="AG534" s="224"/>
      <c r="AH534" s="224" t="s">
        <v>30</v>
      </c>
      <c r="AI534" s="224"/>
      <c r="AJ534" s="229"/>
      <c r="AK534" s="230"/>
    </row>
    <row r="535" spans="3:38" ht="21">
      <c r="C535" s="231">
        <v>39875</v>
      </c>
      <c r="D535" s="232" t="s">
        <v>13</v>
      </c>
      <c r="E535" s="233" t="s">
        <v>11</v>
      </c>
      <c r="F535" s="234">
        <v>3</v>
      </c>
      <c r="G535" s="235" t="s">
        <v>15</v>
      </c>
      <c r="H535" s="233" t="s">
        <v>8</v>
      </c>
      <c r="I535" s="408">
        <v>3</v>
      </c>
      <c r="J535" s="418"/>
      <c r="L535" s="231">
        <v>39848</v>
      </c>
      <c r="M535" s="232" t="s">
        <v>9</v>
      </c>
      <c r="N535" s="235" t="s">
        <v>8</v>
      </c>
      <c r="O535" s="234">
        <v>1.5</v>
      </c>
      <c r="P535" s="235" t="s">
        <v>12</v>
      </c>
      <c r="Q535" s="235" t="s">
        <v>16</v>
      </c>
      <c r="R535" s="408">
        <v>4.5</v>
      </c>
      <c r="S535" s="409"/>
      <c r="U535" s="231">
        <v>39875</v>
      </c>
      <c r="V535" s="235" t="s">
        <v>22</v>
      </c>
      <c r="W535" s="235">
        <v>0</v>
      </c>
      <c r="X535" s="237">
        <v>3</v>
      </c>
      <c r="Y535" s="235" t="s">
        <v>357</v>
      </c>
      <c r="Z535" s="235">
        <v>0</v>
      </c>
      <c r="AA535" s="237">
        <v>3</v>
      </c>
      <c r="AB535" s="238"/>
      <c r="AD535" s="231">
        <v>39924</v>
      </c>
      <c r="AE535" s="235" t="s">
        <v>358</v>
      </c>
      <c r="AF535" s="235">
        <v>0</v>
      </c>
      <c r="AG535" s="237">
        <v>3</v>
      </c>
      <c r="AH535" s="235" t="s">
        <v>10</v>
      </c>
      <c r="AI535" s="235" t="s">
        <v>23</v>
      </c>
      <c r="AJ535" s="237">
        <v>1</v>
      </c>
      <c r="AK535" s="238"/>
      <c r="AL535" s="277"/>
    </row>
    <row r="536" spans="3:38" ht="12.75">
      <c r="C536" s="239" t="s">
        <v>464</v>
      </c>
      <c r="D536" s="240" t="s">
        <v>31</v>
      </c>
      <c r="E536" s="243"/>
      <c r="F536" s="244" t="s">
        <v>465</v>
      </c>
      <c r="G536" s="240" t="s">
        <v>31</v>
      </c>
      <c r="H536" s="243"/>
      <c r="I536" s="410" t="s">
        <v>465</v>
      </c>
      <c r="J536" s="411"/>
      <c r="L536" s="239" t="s">
        <v>464</v>
      </c>
      <c r="M536" s="240" t="s">
        <v>31</v>
      </c>
      <c r="N536" s="243"/>
      <c r="O536" s="244" t="s">
        <v>465</v>
      </c>
      <c r="P536" s="240" t="s">
        <v>31</v>
      </c>
      <c r="Q536" s="243"/>
      <c r="R536" s="410" t="s">
        <v>465</v>
      </c>
      <c r="S536" s="411"/>
      <c r="U536" s="239" t="s">
        <v>464</v>
      </c>
      <c r="V536" s="240" t="s">
        <v>31</v>
      </c>
      <c r="W536" s="243"/>
      <c r="X536" s="247" t="s">
        <v>465</v>
      </c>
      <c r="Y536" s="240" t="s">
        <v>31</v>
      </c>
      <c r="Z536" s="243"/>
      <c r="AA536" s="245" t="s">
        <v>465</v>
      </c>
      <c r="AB536" s="246"/>
      <c r="AD536" s="239" t="s">
        <v>464</v>
      </c>
      <c r="AE536" s="240" t="s">
        <v>31</v>
      </c>
      <c r="AF536" s="243"/>
      <c r="AG536" s="247" t="s">
        <v>465</v>
      </c>
      <c r="AH536" s="240" t="s">
        <v>31</v>
      </c>
      <c r="AI536" s="243"/>
      <c r="AJ536" s="245" t="s">
        <v>465</v>
      </c>
      <c r="AK536" s="246"/>
      <c r="AL536" s="278"/>
    </row>
    <row r="537" spans="3:38" ht="15.75">
      <c r="C537" s="248">
        <v>1</v>
      </c>
      <c r="D537" s="404" t="s">
        <v>764</v>
      </c>
      <c r="E537" s="407"/>
      <c r="F537" s="249">
        <v>1</v>
      </c>
      <c r="G537" s="226" t="s">
        <v>678</v>
      </c>
      <c r="H537" s="227"/>
      <c r="I537" s="250">
        <v>0</v>
      </c>
      <c r="J537" s="251"/>
      <c r="L537" s="248">
        <v>1</v>
      </c>
      <c r="M537" s="404" t="s">
        <v>366</v>
      </c>
      <c r="N537" s="406"/>
      <c r="O537" s="249">
        <v>0.5</v>
      </c>
      <c r="P537" s="404" t="s">
        <v>91</v>
      </c>
      <c r="Q537" s="407"/>
      <c r="R537" s="250">
        <v>0.5</v>
      </c>
      <c r="S537" s="251" t="s">
        <v>34</v>
      </c>
      <c r="U537" s="248">
        <v>1</v>
      </c>
      <c r="V537" s="404" t="s">
        <v>38</v>
      </c>
      <c r="W537" s="407"/>
      <c r="X537" s="249">
        <v>0</v>
      </c>
      <c r="Y537" s="404" t="s">
        <v>673</v>
      </c>
      <c r="Z537" s="405"/>
      <c r="AA537" s="252">
        <v>1</v>
      </c>
      <c r="AB537" s="251" t="s">
        <v>34</v>
      </c>
      <c r="AD537" s="248">
        <v>1</v>
      </c>
      <c r="AE537" s="226">
        <v>0</v>
      </c>
      <c r="AF537" s="293"/>
      <c r="AG537" s="249">
        <v>0</v>
      </c>
      <c r="AH537" s="226">
        <v>0</v>
      </c>
      <c r="AI537" s="293"/>
      <c r="AJ537" s="252">
        <v>0</v>
      </c>
      <c r="AK537" s="251" t="s">
        <v>23</v>
      </c>
      <c r="AL537" s="276"/>
    </row>
    <row r="538" spans="3:38" ht="15.75">
      <c r="C538" s="253">
        <v>2</v>
      </c>
      <c r="D538" s="389" t="s">
        <v>80</v>
      </c>
      <c r="E538" s="377"/>
      <c r="F538" s="255">
        <v>0.5</v>
      </c>
      <c r="G538" s="254" t="s">
        <v>257</v>
      </c>
      <c r="H538" s="241"/>
      <c r="I538" s="256">
        <v>0.5</v>
      </c>
      <c r="J538" s="257" t="s">
        <v>34</v>
      </c>
      <c r="L538" s="253">
        <v>2</v>
      </c>
      <c r="M538" s="389" t="s">
        <v>667</v>
      </c>
      <c r="N538" s="376"/>
      <c r="O538" s="255">
        <v>0.5</v>
      </c>
      <c r="P538" s="389" t="s">
        <v>95</v>
      </c>
      <c r="Q538" s="377"/>
      <c r="R538" s="256">
        <v>0.5</v>
      </c>
      <c r="S538" s="257" t="s">
        <v>34</v>
      </c>
      <c r="U538" s="253">
        <v>2</v>
      </c>
      <c r="V538" s="389" t="s">
        <v>45</v>
      </c>
      <c r="W538" s="377"/>
      <c r="X538" s="255">
        <v>0.5</v>
      </c>
      <c r="Y538" s="389" t="s">
        <v>674</v>
      </c>
      <c r="Z538" s="412"/>
      <c r="AA538" s="258">
        <v>0.5</v>
      </c>
      <c r="AB538" s="257" t="s">
        <v>34</v>
      </c>
      <c r="AD538" s="253">
        <v>2</v>
      </c>
      <c r="AE538" s="254">
        <v>0</v>
      </c>
      <c r="AF538" s="283"/>
      <c r="AG538" s="255">
        <v>0</v>
      </c>
      <c r="AH538" s="254">
        <v>0</v>
      </c>
      <c r="AI538" s="283"/>
      <c r="AJ538" s="258">
        <v>0</v>
      </c>
      <c r="AK538" s="257" t="s">
        <v>23</v>
      </c>
      <c r="AL538" s="276"/>
    </row>
    <row r="539" spans="3:38" ht="15.75">
      <c r="C539" s="253">
        <v>3</v>
      </c>
      <c r="D539" s="389" t="s">
        <v>86</v>
      </c>
      <c r="E539" s="377"/>
      <c r="F539" s="255">
        <v>0</v>
      </c>
      <c r="G539" s="254" t="s">
        <v>42</v>
      </c>
      <c r="H539" s="241"/>
      <c r="I539" s="256">
        <v>1</v>
      </c>
      <c r="J539" s="257" t="s">
        <v>34</v>
      </c>
      <c r="L539" s="253">
        <v>3</v>
      </c>
      <c r="M539" s="389" t="s">
        <v>389</v>
      </c>
      <c r="N539" s="376"/>
      <c r="O539" s="255">
        <v>0.5</v>
      </c>
      <c r="P539" s="389" t="s">
        <v>61</v>
      </c>
      <c r="Q539" s="377"/>
      <c r="R539" s="256">
        <v>0.5</v>
      </c>
      <c r="S539" s="257" t="s">
        <v>34</v>
      </c>
      <c r="U539" s="253">
        <v>3</v>
      </c>
      <c r="V539" s="389" t="s">
        <v>57</v>
      </c>
      <c r="W539" s="377"/>
      <c r="X539" s="255">
        <v>0</v>
      </c>
      <c r="Y539" s="389" t="s">
        <v>778</v>
      </c>
      <c r="Z539" s="412"/>
      <c r="AA539" s="258">
        <v>1</v>
      </c>
      <c r="AB539" s="257" t="s">
        <v>34</v>
      </c>
      <c r="AD539" s="253">
        <v>3</v>
      </c>
      <c r="AE539" s="254" t="s">
        <v>537</v>
      </c>
      <c r="AF539" s="283"/>
      <c r="AG539" s="255">
        <v>1</v>
      </c>
      <c r="AH539" s="254" t="s">
        <v>290</v>
      </c>
      <c r="AI539" s="283"/>
      <c r="AJ539" s="258">
        <v>0</v>
      </c>
      <c r="AK539" s="257" t="s">
        <v>34</v>
      </c>
      <c r="AL539" s="276"/>
    </row>
    <row r="540" spans="3:38" ht="15.75">
      <c r="C540" s="253">
        <v>4</v>
      </c>
      <c r="D540" s="389" t="s">
        <v>88</v>
      </c>
      <c r="E540" s="377"/>
      <c r="F540" s="255">
        <v>0.5</v>
      </c>
      <c r="G540" s="254" t="s">
        <v>273</v>
      </c>
      <c r="H540" s="241"/>
      <c r="I540" s="256">
        <v>0.5</v>
      </c>
      <c r="J540" s="257" t="s">
        <v>34</v>
      </c>
      <c r="L540" s="253">
        <v>4</v>
      </c>
      <c r="M540" s="389" t="s">
        <v>292</v>
      </c>
      <c r="N540" s="376"/>
      <c r="O540" s="255">
        <v>0</v>
      </c>
      <c r="P540" s="389" t="s">
        <v>55</v>
      </c>
      <c r="Q540" s="377"/>
      <c r="R540" s="256">
        <v>1</v>
      </c>
      <c r="S540" s="257" t="s">
        <v>34</v>
      </c>
      <c r="U540" s="253">
        <v>4</v>
      </c>
      <c r="V540" s="389" t="s">
        <v>48</v>
      </c>
      <c r="W540" s="377"/>
      <c r="X540" s="255">
        <v>0.5</v>
      </c>
      <c r="Y540" s="389" t="s">
        <v>642</v>
      </c>
      <c r="Z540" s="412"/>
      <c r="AA540" s="258">
        <v>0.5</v>
      </c>
      <c r="AB540" s="257" t="s">
        <v>34</v>
      </c>
      <c r="AD540" s="253">
        <v>4</v>
      </c>
      <c r="AE540" s="254" t="s">
        <v>753</v>
      </c>
      <c r="AF540" s="283"/>
      <c r="AG540" s="255">
        <v>0</v>
      </c>
      <c r="AH540" s="254" t="s">
        <v>392</v>
      </c>
      <c r="AI540" s="283"/>
      <c r="AJ540" s="258">
        <v>1</v>
      </c>
      <c r="AK540" s="257" t="s">
        <v>34</v>
      </c>
      <c r="AL540" s="276"/>
    </row>
    <row r="541" spans="3:38" ht="15.75">
      <c r="C541" s="253">
        <v>5</v>
      </c>
      <c r="D541" s="389" t="s">
        <v>619</v>
      </c>
      <c r="E541" s="377"/>
      <c r="F541" s="255">
        <v>0</v>
      </c>
      <c r="G541" s="254" t="s">
        <v>466</v>
      </c>
      <c r="H541" s="241"/>
      <c r="I541" s="256">
        <v>1</v>
      </c>
      <c r="J541" s="257" t="s">
        <v>34</v>
      </c>
      <c r="L541" s="253">
        <v>5</v>
      </c>
      <c r="M541" s="389" t="s">
        <v>293</v>
      </c>
      <c r="N541" s="376"/>
      <c r="O541" s="255">
        <v>0</v>
      </c>
      <c r="P541" s="389" t="s">
        <v>52</v>
      </c>
      <c r="Q541" s="377"/>
      <c r="R541" s="256">
        <v>1</v>
      </c>
      <c r="S541" s="257" t="s">
        <v>34</v>
      </c>
      <c r="U541" s="253">
        <v>5</v>
      </c>
      <c r="V541" s="389" t="s">
        <v>526</v>
      </c>
      <c r="W541" s="377"/>
      <c r="X541" s="255">
        <v>1</v>
      </c>
      <c r="Y541" s="389" t="s">
        <v>641</v>
      </c>
      <c r="Z541" s="412"/>
      <c r="AA541" s="258">
        <v>0</v>
      </c>
      <c r="AB541" s="257" t="s">
        <v>34</v>
      </c>
      <c r="AD541" s="253">
        <v>5</v>
      </c>
      <c r="AE541" s="254" t="s">
        <v>539</v>
      </c>
      <c r="AF541" s="283"/>
      <c r="AG541" s="255">
        <v>1</v>
      </c>
      <c r="AH541" s="254" t="s">
        <v>453</v>
      </c>
      <c r="AI541" s="283"/>
      <c r="AJ541" s="258">
        <v>0</v>
      </c>
      <c r="AK541" s="257" t="s">
        <v>34</v>
      </c>
      <c r="AL541" s="276"/>
    </row>
    <row r="542" spans="3:38" ht="16.5" thickBot="1">
      <c r="C542" s="259">
        <v>6</v>
      </c>
      <c r="D542" s="386" t="s">
        <v>479</v>
      </c>
      <c r="E542" s="388"/>
      <c r="F542" s="260">
        <v>1</v>
      </c>
      <c r="G542" s="242" t="s">
        <v>36</v>
      </c>
      <c r="H542" s="225"/>
      <c r="I542" s="261">
        <v>0</v>
      </c>
      <c r="J542" s="262" t="s">
        <v>34</v>
      </c>
      <c r="L542" s="259">
        <v>6</v>
      </c>
      <c r="M542" s="386" t="s">
        <v>625</v>
      </c>
      <c r="N542" s="387"/>
      <c r="O542" s="260">
        <v>0</v>
      </c>
      <c r="P542" s="386" t="s">
        <v>94</v>
      </c>
      <c r="Q542" s="388"/>
      <c r="R542" s="261">
        <v>1</v>
      </c>
      <c r="S542" s="262" t="s">
        <v>34</v>
      </c>
      <c r="U542" s="259">
        <v>6</v>
      </c>
      <c r="V542" s="386" t="s">
        <v>456</v>
      </c>
      <c r="W542" s="388"/>
      <c r="X542" s="260">
        <v>1</v>
      </c>
      <c r="Y542" s="386" t="s">
        <v>726</v>
      </c>
      <c r="Z542" s="419"/>
      <c r="AA542" s="263">
        <v>0</v>
      </c>
      <c r="AB542" s="262" t="s">
        <v>34</v>
      </c>
      <c r="AD542" s="259">
        <v>6</v>
      </c>
      <c r="AE542" s="242" t="s">
        <v>543</v>
      </c>
      <c r="AF542" s="284"/>
      <c r="AG542" s="260">
        <v>1</v>
      </c>
      <c r="AH542" s="242" t="s">
        <v>523</v>
      </c>
      <c r="AI542" s="284"/>
      <c r="AJ542" s="263">
        <v>0</v>
      </c>
      <c r="AK542" s="262" t="s">
        <v>34</v>
      </c>
      <c r="AL542" s="276"/>
    </row>
    <row r="543" ht="14.25" thickBot="1" thickTop="1"/>
    <row r="544" spans="3:37" ht="18.75" thickTop="1">
      <c r="C544" s="228"/>
      <c r="D544" s="224" t="s">
        <v>29</v>
      </c>
      <c r="E544" s="224"/>
      <c r="F544" s="224"/>
      <c r="G544" s="224" t="s">
        <v>30</v>
      </c>
      <c r="H544" s="224"/>
      <c r="I544" s="229"/>
      <c r="J544" s="230"/>
      <c r="L544" s="228"/>
      <c r="M544" s="224" t="s">
        <v>29</v>
      </c>
      <c r="N544" s="224"/>
      <c r="O544" s="224"/>
      <c r="P544" s="224" t="s">
        <v>30</v>
      </c>
      <c r="Q544" s="224"/>
      <c r="R544" s="229"/>
      <c r="S544" s="230"/>
      <c r="U544" s="228"/>
      <c r="V544" s="224" t="s">
        <v>29</v>
      </c>
      <c r="W544" s="224"/>
      <c r="X544" s="224"/>
      <c r="Y544" s="224" t="s">
        <v>30</v>
      </c>
      <c r="Z544" s="224"/>
      <c r="AA544" s="229"/>
      <c r="AB544" s="230"/>
      <c r="AD544" s="228"/>
      <c r="AE544" s="224" t="s">
        <v>29</v>
      </c>
      <c r="AF544" s="224"/>
      <c r="AG544" s="224"/>
      <c r="AH544" s="224" t="s">
        <v>30</v>
      </c>
      <c r="AI544" s="224"/>
      <c r="AJ544" s="229"/>
      <c r="AK544" s="230"/>
    </row>
    <row r="545" spans="3:38" ht="21">
      <c r="C545" s="231">
        <v>39875</v>
      </c>
      <c r="D545" s="232" t="s">
        <v>12</v>
      </c>
      <c r="E545" s="233" t="s">
        <v>11</v>
      </c>
      <c r="F545" s="234">
        <v>2</v>
      </c>
      <c r="G545" s="235" t="s">
        <v>10</v>
      </c>
      <c r="H545" s="233" t="s">
        <v>8</v>
      </c>
      <c r="I545" s="408">
        <v>4</v>
      </c>
      <c r="J545" s="418"/>
      <c r="L545" s="231">
        <v>39848</v>
      </c>
      <c r="M545" s="232" t="s">
        <v>17</v>
      </c>
      <c r="N545" s="235">
        <v>0</v>
      </c>
      <c r="O545" s="234">
        <v>3.5</v>
      </c>
      <c r="P545" s="235" t="s">
        <v>10</v>
      </c>
      <c r="Q545" s="235" t="s">
        <v>16</v>
      </c>
      <c r="R545" s="408">
        <v>2.5</v>
      </c>
      <c r="S545" s="409"/>
      <c r="U545" s="231">
        <v>39875</v>
      </c>
      <c r="V545" s="235" t="s">
        <v>12</v>
      </c>
      <c r="W545" s="235" t="s">
        <v>23</v>
      </c>
      <c r="X545" s="237">
        <v>2</v>
      </c>
      <c r="Y545" s="235" t="s">
        <v>14</v>
      </c>
      <c r="Z545" s="235" t="s">
        <v>11</v>
      </c>
      <c r="AA545" s="237">
        <v>4</v>
      </c>
      <c r="AB545" s="238"/>
      <c r="AD545" s="231">
        <v>39924</v>
      </c>
      <c r="AE545" s="235" t="s">
        <v>25</v>
      </c>
      <c r="AF545" s="235" t="s">
        <v>11</v>
      </c>
      <c r="AG545" s="237">
        <v>3</v>
      </c>
      <c r="AH545" s="235" t="s">
        <v>15</v>
      </c>
      <c r="AI545" s="235" t="s">
        <v>16</v>
      </c>
      <c r="AJ545" s="237">
        <v>1</v>
      </c>
      <c r="AK545" s="238"/>
      <c r="AL545" s="277"/>
    </row>
    <row r="546" spans="3:38" ht="12.75">
      <c r="C546" s="239" t="s">
        <v>464</v>
      </c>
      <c r="D546" s="240" t="s">
        <v>31</v>
      </c>
      <c r="E546" s="243"/>
      <c r="F546" s="244" t="s">
        <v>465</v>
      </c>
      <c r="G546" s="240" t="s">
        <v>31</v>
      </c>
      <c r="H546" s="243"/>
      <c r="I546" s="410" t="s">
        <v>465</v>
      </c>
      <c r="J546" s="411"/>
      <c r="L546" s="239" t="s">
        <v>464</v>
      </c>
      <c r="M546" s="240" t="s">
        <v>31</v>
      </c>
      <c r="N546" s="243"/>
      <c r="O546" s="244" t="s">
        <v>465</v>
      </c>
      <c r="P546" s="240" t="s">
        <v>31</v>
      </c>
      <c r="Q546" s="243"/>
      <c r="R546" s="410" t="s">
        <v>465</v>
      </c>
      <c r="S546" s="411"/>
      <c r="U546" s="239" t="s">
        <v>464</v>
      </c>
      <c r="V546" s="240" t="s">
        <v>31</v>
      </c>
      <c r="W546" s="243"/>
      <c r="X546" s="247" t="s">
        <v>465</v>
      </c>
      <c r="Y546" s="240" t="s">
        <v>31</v>
      </c>
      <c r="Z546" s="243"/>
      <c r="AA546" s="245" t="s">
        <v>465</v>
      </c>
      <c r="AB546" s="246"/>
      <c r="AD546" s="239" t="s">
        <v>464</v>
      </c>
      <c r="AE546" s="240" t="s">
        <v>31</v>
      </c>
      <c r="AF546" s="243"/>
      <c r="AG546" s="247" t="s">
        <v>465</v>
      </c>
      <c r="AH546" s="240" t="s">
        <v>31</v>
      </c>
      <c r="AI546" s="243"/>
      <c r="AJ546" s="245" t="s">
        <v>465</v>
      </c>
      <c r="AK546" s="246"/>
      <c r="AL546" s="278"/>
    </row>
    <row r="547" spans="3:38" ht="15.75">
      <c r="C547" s="248">
        <v>1</v>
      </c>
      <c r="D547" s="404" t="s">
        <v>63</v>
      </c>
      <c r="E547" s="407"/>
      <c r="F547" s="249">
        <v>0.5</v>
      </c>
      <c r="G547" s="226" t="s">
        <v>100</v>
      </c>
      <c r="H547" s="227"/>
      <c r="I547" s="250">
        <v>0.5</v>
      </c>
      <c r="J547" s="251"/>
      <c r="L547" s="248">
        <v>1</v>
      </c>
      <c r="M547" s="404" t="s">
        <v>697</v>
      </c>
      <c r="N547" s="406"/>
      <c r="O547" s="249">
        <v>1</v>
      </c>
      <c r="P547" s="404" t="s">
        <v>450</v>
      </c>
      <c r="Q547" s="407"/>
      <c r="R547" s="250">
        <v>0</v>
      </c>
      <c r="S547" s="251" t="s">
        <v>34</v>
      </c>
      <c r="U547" s="248">
        <v>1</v>
      </c>
      <c r="V547" s="404" t="s">
        <v>265</v>
      </c>
      <c r="W547" s="407"/>
      <c r="X547" s="249">
        <v>0</v>
      </c>
      <c r="Y547" s="404" t="s">
        <v>629</v>
      </c>
      <c r="Z547" s="405"/>
      <c r="AA547" s="252">
        <v>1</v>
      </c>
      <c r="AB547" s="251" t="s">
        <v>34</v>
      </c>
      <c r="AD547" s="248">
        <v>1</v>
      </c>
      <c r="AE547" s="226">
        <v>0</v>
      </c>
      <c r="AF547" s="293"/>
      <c r="AG547" s="249">
        <v>0</v>
      </c>
      <c r="AH547" s="226">
        <v>0</v>
      </c>
      <c r="AI547" s="293"/>
      <c r="AJ547" s="252">
        <v>0</v>
      </c>
      <c r="AK547" s="251" t="s">
        <v>23</v>
      </c>
      <c r="AL547" s="276"/>
    </row>
    <row r="548" spans="3:38" ht="15.75">
      <c r="C548" s="253">
        <v>2</v>
      </c>
      <c r="D548" s="389" t="s">
        <v>520</v>
      </c>
      <c r="E548" s="377"/>
      <c r="F548" s="255">
        <v>0</v>
      </c>
      <c r="G548" s="254" t="s">
        <v>497</v>
      </c>
      <c r="H548" s="241"/>
      <c r="I548" s="256">
        <v>1</v>
      </c>
      <c r="J548" s="257" t="s">
        <v>34</v>
      </c>
      <c r="L548" s="253">
        <v>2</v>
      </c>
      <c r="M548" s="389" t="s">
        <v>418</v>
      </c>
      <c r="N548" s="376"/>
      <c r="O548" s="255">
        <v>0</v>
      </c>
      <c r="P548" s="389" t="s">
        <v>68</v>
      </c>
      <c r="Q548" s="377"/>
      <c r="R548" s="256">
        <v>1</v>
      </c>
      <c r="S548" s="257" t="s">
        <v>34</v>
      </c>
      <c r="U548" s="253">
        <v>2</v>
      </c>
      <c r="V548" s="389" t="s">
        <v>297</v>
      </c>
      <c r="W548" s="377"/>
      <c r="X548" s="255">
        <v>0</v>
      </c>
      <c r="Y548" s="389" t="s">
        <v>264</v>
      </c>
      <c r="Z548" s="412"/>
      <c r="AA548" s="258">
        <v>1</v>
      </c>
      <c r="AB548" s="257" t="s">
        <v>34</v>
      </c>
      <c r="AD548" s="253">
        <v>2</v>
      </c>
      <c r="AE548" s="254">
        <v>0</v>
      </c>
      <c r="AF548" s="283"/>
      <c r="AG548" s="255">
        <v>0</v>
      </c>
      <c r="AH548" s="254">
        <v>0</v>
      </c>
      <c r="AI548" s="283"/>
      <c r="AJ548" s="258">
        <v>0</v>
      </c>
      <c r="AK548" s="257" t="s">
        <v>23</v>
      </c>
      <c r="AL548" s="276"/>
    </row>
    <row r="549" spans="3:38" ht="15.75">
      <c r="C549" s="253">
        <v>3</v>
      </c>
      <c r="D549" s="389" t="s">
        <v>223</v>
      </c>
      <c r="E549" s="377"/>
      <c r="F549" s="255">
        <v>0.5</v>
      </c>
      <c r="G549" s="254" t="s">
        <v>258</v>
      </c>
      <c r="H549" s="241"/>
      <c r="I549" s="256">
        <v>0.5</v>
      </c>
      <c r="J549" s="257" t="s">
        <v>34</v>
      </c>
      <c r="L549" s="253">
        <v>3</v>
      </c>
      <c r="M549" s="389" t="s">
        <v>416</v>
      </c>
      <c r="N549" s="376"/>
      <c r="O549" s="255">
        <v>0.5</v>
      </c>
      <c r="P549" s="389" t="s">
        <v>472</v>
      </c>
      <c r="Q549" s="377"/>
      <c r="R549" s="256">
        <v>0.5</v>
      </c>
      <c r="S549" s="257" t="s">
        <v>34</v>
      </c>
      <c r="U549" s="253">
        <v>3</v>
      </c>
      <c r="V549" s="389" t="s">
        <v>53</v>
      </c>
      <c r="W549" s="377"/>
      <c r="X549" s="255">
        <v>0.5</v>
      </c>
      <c r="Y549" s="389" t="s">
        <v>454</v>
      </c>
      <c r="Z549" s="412"/>
      <c r="AA549" s="258">
        <v>0.5</v>
      </c>
      <c r="AB549" s="257" t="s">
        <v>34</v>
      </c>
      <c r="AD549" s="253">
        <v>3</v>
      </c>
      <c r="AE549" s="254" t="s">
        <v>82</v>
      </c>
      <c r="AF549" s="283"/>
      <c r="AG549" s="255">
        <v>1</v>
      </c>
      <c r="AH549" s="254" t="s">
        <v>519</v>
      </c>
      <c r="AI549" s="283"/>
      <c r="AJ549" s="258">
        <v>0</v>
      </c>
      <c r="AK549" s="257" t="s">
        <v>34</v>
      </c>
      <c r="AL549" s="276"/>
    </row>
    <row r="550" spans="3:38" ht="15.75">
      <c r="C550" s="253">
        <v>4</v>
      </c>
      <c r="D550" s="389" t="s">
        <v>525</v>
      </c>
      <c r="E550" s="377"/>
      <c r="F550" s="255">
        <v>0</v>
      </c>
      <c r="G550" s="254" t="s">
        <v>546</v>
      </c>
      <c r="H550" s="241"/>
      <c r="I550" s="256">
        <v>1</v>
      </c>
      <c r="J550" s="257" t="s">
        <v>34</v>
      </c>
      <c r="L550" s="253">
        <v>4</v>
      </c>
      <c r="M550" s="389" t="s">
        <v>675</v>
      </c>
      <c r="N550" s="376"/>
      <c r="O550" s="255">
        <v>1</v>
      </c>
      <c r="P550" s="389" t="s">
        <v>290</v>
      </c>
      <c r="Q550" s="377"/>
      <c r="R550" s="256">
        <v>0</v>
      </c>
      <c r="S550" s="257" t="s">
        <v>34</v>
      </c>
      <c r="U550" s="253">
        <v>4</v>
      </c>
      <c r="V550" s="389" t="s">
        <v>56</v>
      </c>
      <c r="W550" s="377"/>
      <c r="X550" s="255">
        <v>0.5</v>
      </c>
      <c r="Y550" s="389" t="s">
        <v>363</v>
      </c>
      <c r="Z550" s="412"/>
      <c r="AA550" s="258">
        <v>0.5</v>
      </c>
      <c r="AB550" s="257" t="s">
        <v>34</v>
      </c>
      <c r="AD550" s="253">
        <v>4</v>
      </c>
      <c r="AE550" s="254" t="s">
        <v>287</v>
      </c>
      <c r="AF550" s="283"/>
      <c r="AG550" s="255">
        <v>1</v>
      </c>
      <c r="AH550" s="254" t="s">
        <v>819</v>
      </c>
      <c r="AI550" s="283"/>
      <c r="AJ550" s="258">
        <v>0</v>
      </c>
      <c r="AK550" s="257" t="s">
        <v>34</v>
      </c>
      <c r="AL550" s="276"/>
    </row>
    <row r="551" spans="3:38" ht="15.75">
      <c r="C551" s="253">
        <v>5</v>
      </c>
      <c r="D551" s="389" t="s">
        <v>476</v>
      </c>
      <c r="E551" s="377"/>
      <c r="F551" s="255">
        <v>1</v>
      </c>
      <c r="G551" s="254" t="s">
        <v>51</v>
      </c>
      <c r="H551" s="241"/>
      <c r="I551" s="256">
        <v>0</v>
      </c>
      <c r="J551" s="257" t="s">
        <v>34</v>
      </c>
      <c r="L551" s="253">
        <v>5</v>
      </c>
      <c r="M551" s="389" t="s">
        <v>677</v>
      </c>
      <c r="N551" s="376"/>
      <c r="O551" s="255">
        <v>0</v>
      </c>
      <c r="P551" s="389" t="s">
        <v>453</v>
      </c>
      <c r="Q551" s="377"/>
      <c r="R551" s="256">
        <v>1</v>
      </c>
      <c r="S551" s="257" t="s">
        <v>34</v>
      </c>
      <c r="U551" s="253">
        <v>5</v>
      </c>
      <c r="V551" s="389" t="s">
        <v>92</v>
      </c>
      <c r="W551" s="377"/>
      <c r="X551" s="255">
        <v>1</v>
      </c>
      <c r="Y551" s="389" t="s">
        <v>480</v>
      </c>
      <c r="Z551" s="412"/>
      <c r="AA551" s="258">
        <v>0</v>
      </c>
      <c r="AB551" s="257" t="s">
        <v>34</v>
      </c>
      <c r="AD551" s="253">
        <v>5</v>
      </c>
      <c r="AE551" s="254" t="s">
        <v>85</v>
      </c>
      <c r="AF551" s="283"/>
      <c r="AG551" s="255">
        <v>0</v>
      </c>
      <c r="AH551" s="254" t="s">
        <v>774</v>
      </c>
      <c r="AI551" s="283"/>
      <c r="AJ551" s="258">
        <v>1</v>
      </c>
      <c r="AK551" s="257" t="s">
        <v>34</v>
      </c>
      <c r="AL551" s="276"/>
    </row>
    <row r="552" spans="3:38" ht="16.5" thickBot="1">
      <c r="C552" s="259">
        <v>6</v>
      </c>
      <c r="D552" s="386" t="s">
        <v>61</v>
      </c>
      <c r="E552" s="388"/>
      <c r="F552" s="260">
        <v>0</v>
      </c>
      <c r="G552" s="242" t="s">
        <v>33</v>
      </c>
      <c r="H552" s="225"/>
      <c r="I552" s="261">
        <v>1</v>
      </c>
      <c r="J552" s="262" t="s">
        <v>34</v>
      </c>
      <c r="L552" s="259">
        <v>6</v>
      </c>
      <c r="M552" s="386" t="s">
        <v>417</v>
      </c>
      <c r="N552" s="387"/>
      <c r="O552" s="260">
        <v>1</v>
      </c>
      <c r="P552" s="386" t="s">
        <v>447</v>
      </c>
      <c r="Q552" s="388"/>
      <c r="R552" s="261">
        <v>0</v>
      </c>
      <c r="S552" s="262" t="s">
        <v>34</v>
      </c>
      <c r="U552" s="259">
        <v>6</v>
      </c>
      <c r="V552" s="386" t="s">
        <v>547</v>
      </c>
      <c r="W552" s="388"/>
      <c r="X552" s="260">
        <v>0</v>
      </c>
      <c r="Y552" s="386" t="s">
        <v>530</v>
      </c>
      <c r="Z552" s="419"/>
      <c r="AA552" s="263">
        <v>1</v>
      </c>
      <c r="AB552" s="262" t="s">
        <v>34</v>
      </c>
      <c r="AD552" s="259">
        <v>6</v>
      </c>
      <c r="AE552" s="242" t="s">
        <v>473</v>
      </c>
      <c r="AF552" s="284"/>
      <c r="AG552" s="260">
        <v>1</v>
      </c>
      <c r="AH552" s="242" t="s">
        <v>787</v>
      </c>
      <c r="AI552" s="284"/>
      <c r="AJ552" s="263">
        <v>0</v>
      </c>
      <c r="AK552" s="262" t="s">
        <v>34</v>
      </c>
      <c r="AL552" s="276"/>
    </row>
    <row r="553" ht="14.25" thickBot="1" thickTop="1"/>
    <row r="554" spans="3:37" ht="18.75" thickTop="1">
      <c r="C554" s="228"/>
      <c r="D554" s="224" t="s">
        <v>29</v>
      </c>
      <c r="E554" s="224"/>
      <c r="F554" s="224"/>
      <c r="G554" s="224" t="s">
        <v>30</v>
      </c>
      <c r="H554" s="224"/>
      <c r="I554" s="229"/>
      <c r="J554" s="230"/>
      <c r="L554" s="228"/>
      <c r="M554" s="224" t="s">
        <v>29</v>
      </c>
      <c r="N554" s="224"/>
      <c r="O554" s="224"/>
      <c r="P554" s="224" t="s">
        <v>30</v>
      </c>
      <c r="Q554" s="224"/>
      <c r="R554" s="229"/>
      <c r="S554" s="230"/>
      <c r="U554" s="228"/>
      <c r="V554" s="224" t="s">
        <v>29</v>
      </c>
      <c r="W554" s="224"/>
      <c r="X554" s="224"/>
      <c r="Y554" s="224" t="s">
        <v>30</v>
      </c>
      <c r="Z554" s="224"/>
      <c r="AA554" s="229"/>
      <c r="AB554" s="230"/>
      <c r="AD554" s="228"/>
      <c r="AE554" s="224" t="s">
        <v>29</v>
      </c>
      <c r="AF554" s="224"/>
      <c r="AG554" s="224"/>
      <c r="AH554" s="224" t="s">
        <v>30</v>
      </c>
      <c r="AI554" s="224"/>
      <c r="AJ554" s="229"/>
      <c r="AK554" s="230"/>
    </row>
    <row r="555" spans="3:38" ht="21">
      <c r="C555" s="231">
        <v>39876</v>
      </c>
      <c r="D555" s="232" t="s">
        <v>19</v>
      </c>
      <c r="E555" s="233" t="s">
        <v>8</v>
      </c>
      <c r="F555" s="234">
        <v>4</v>
      </c>
      <c r="G555" s="235" t="s">
        <v>7</v>
      </c>
      <c r="H555" s="233" t="s">
        <v>8</v>
      </c>
      <c r="I555" s="408">
        <v>2</v>
      </c>
      <c r="J555" s="418"/>
      <c r="L555" s="231">
        <v>39849</v>
      </c>
      <c r="M555" s="232" t="s">
        <v>14</v>
      </c>
      <c r="N555" s="235" t="s">
        <v>8</v>
      </c>
      <c r="O555" s="234">
        <v>4</v>
      </c>
      <c r="P555" s="235" t="s">
        <v>25</v>
      </c>
      <c r="Q555" s="235" t="s">
        <v>8</v>
      </c>
      <c r="R555" s="408">
        <v>2</v>
      </c>
      <c r="S555" s="409"/>
      <c r="U555" s="231">
        <v>39875</v>
      </c>
      <c r="V555" s="235" t="s">
        <v>13</v>
      </c>
      <c r="W555" s="235" t="s">
        <v>23</v>
      </c>
      <c r="X555" s="237">
        <v>4</v>
      </c>
      <c r="Y555" s="235" t="s">
        <v>26</v>
      </c>
      <c r="Z555" s="235">
        <v>0</v>
      </c>
      <c r="AA555" s="237">
        <v>2</v>
      </c>
      <c r="AB555" s="238"/>
      <c r="AD555" s="231">
        <v>39930</v>
      </c>
      <c r="AE555" s="235" t="s">
        <v>15</v>
      </c>
      <c r="AF555" s="235" t="s">
        <v>16</v>
      </c>
      <c r="AG555" s="237">
        <v>2.5</v>
      </c>
      <c r="AH555" s="235" t="s">
        <v>358</v>
      </c>
      <c r="AI555" s="235">
        <v>0</v>
      </c>
      <c r="AJ555" s="237">
        <v>1.5</v>
      </c>
      <c r="AK555" s="238"/>
      <c r="AL555" s="277"/>
    </row>
    <row r="556" spans="3:38" ht="12.75">
      <c r="C556" s="239" t="s">
        <v>464</v>
      </c>
      <c r="D556" s="240" t="s">
        <v>31</v>
      </c>
      <c r="E556" s="243"/>
      <c r="F556" s="244" t="s">
        <v>465</v>
      </c>
      <c r="G556" s="240" t="s">
        <v>31</v>
      </c>
      <c r="H556" s="243"/>
      <c r="I556" s="410" t="s">
        <v>465</v>
      </c>
      <c r="J556" s="411"/>
      <c r="L556" s="239" t="s">
        <v>464</v>
      </c>
      <c r="M556" s="240" t="s">
        <v>31</v>
      </c>
      <c r="N556" s="243"/>
      <c r="O556" s="244" t="s">
        <v>465</v>
      </c>
      <c r="P556" s="240" t="s">
        <v>31</v>
      </c>
      <c r="Q556" s="243"/>
      <c r="R556" s="410" t="s">
        <v>465</v>
      </c>
      <c r="S556" s="411"/>
      <c r="U556" s="239" t="s">
        <v>464</v>
      </c>
      <c r="V556" s="240" t="s">
        <v>31</v>
      </c>
      <c r="W556" s="243"/>
      <c r="X556" s="247" t="s">
        <v>465</v>
      </c>
      <c r="Y556" s="240" t="s">
        <v>31</v>
      </c>
      <c r="Z556" s="243"/>
      <c r="AA556" s="245" t="s">
        <v>465</v>
      </c>
      <c r="AB556" s="246"/>
      <c r="AD556" s="239" t="s">
        <v>464</v>
      </c>
      <c r="AE556" s="240" t="s">
        <v>31</v>
      </c>
      <c r="AF556" s="243"/>
      <c r="AG556" s="247" t="s">
        <v>465</v>
      </c>
      <c r="AH556" s="240" t="s">
        <v>31</v>
      </c>
      <c r="AI556" s="243"/>
      <c r="AJ556" s="245" t="s">
        <v>465</v>
      </c>
      <c r="AK556" s="246"/>
      <c r="AL556" s="278"/>
    </row>
    <row r="557" spans="3:38" ht="15.75">
      <c r="C557" s="248">
        <v>1</v>
      </c>
      <c r="D557" s="404" t="s">
        <v>283</v>
      </c>
      <c r="E557" s="407"/>
      <c r="F557" s="249">
        <v>1</v>
      </c>
      <c r="G557" s="226" t="s">
        <v>64</v>
      </c>
      <c r="H557" s="227"/>
      <c r="I557" s="250">
        <v>0</v>
      </c>
      <c r="J557" s="251"/>
      <c r="L557" s="248">
        <v>1</v>
      </c>
      <c r="M557" s="404" t="s">
        <v>81</v>
      </c>
      <c r="N557" s="406"/>
      <c r="O557" s="249">
        <v>0.5</v>
      </c>
      <c r="P557" s="404" t="s">
        <v>536</v>
      </c>
      <c r="Q557" s="407"/>
      <c r="R557" s="250">
        <v>0.5</v>
      </c>
      <c r="S557" s="251" t="s">
        <v>34</v>
      </c>
      <c r="U557" s="248">
        <v>1</v>
      </c>
      <c r="V557" s="404" t="s">
        <v>467</v>
      </c>
      <c r="W557" s="407"/>
      <c r="X557" s="249">
        <v>0.5</v>
      </c>
      <c r="Y557" s="404" t="s">
        <v>442</v>
      </c>
      <c r="Z557" s="405"/>
      <c r="AA557" s="252">
        <v>0.5</v>
      </c>
      <c r="AB557" s="251" t="s">
        <v>34</v>
      </c>
      <c r="AD557" s="248">
        <v>1</v>
      </c>
      <c r="AE557" s="226">
        <v>0</v>
      </c>
      <c r="AF557" s="293"/>
      <c r="AG557" s="249">
        <v>0</v>
      </c>
      <c r="AH557" s="226">
        <v>0</v>
      </c>
      <c r="AI557" s="293"/>
      <c r="AJ557" s="252">
        <v>0</v>
      </c>
      <c r="AK557" s="251" t="s">
        <v>23</v>
      </c>
      <c r="AL557" s="276"/>
    </row>
    <row r="558" spans="3:38" ht="15.75">
      <c r="C558" s="253">
        <v>2</v>
      </c>
      <c r="D558" s="389" t="s">
        <v>35</v>
      </c>
      <c r="E558" s="377"/>
      <c r="F558" s="255">
        <v>1</v>
      </c>
      <c r="G558" s="254" t="s">
        <v>636</v>
      </c>
      <c r="H558" s="241"/>
      <c r="I558" s="256">
        <v>0</v>
      </c>
      <c r="J558" s="257" t="s">
        <v>34</v>
      </c>
      <c r="L558" s="253">
        <v>2</v>
      </c>
      <c r="M558" s="389" t="s">
        <v>264</v>
      </c>
      <c r="N558" s="376"/>
      <c r="O558" s="255">
        <v>0.5</v>
      </c>
      <c r="P558" s="389" t="s">
        <v>96</v>
      </c>
      <c r="Q558" s="377"/>
      <c r="R558" s="256">
        <v>0.5</v>
      </c>
      <c r="S558" s="257" t="s">
        <v>34</v>
      </c>
      <c r="U558" s="253">
        <v>2</v>
      </c>
      <c r="V558" s="389" t="s">
        <v>71</v>
      </c>
      <c r="W558" s="377"/>
      <c r="X558" s="255">
        <v>0.5</v>
      </c>
      <c r="Y558" s="389" t="s">
        <v>284</v>
      </c>
      <c r="Z558" s="412"/>
      <c r="AA558" s="258">
        <v>0.5</v>
      </c>
      <c r="AB558" s="257" t="s">
        <v>34</v>
      </c>
      <c r="AD558" s="253">
        <v>2</v>
      </c>
      <c r="AE558" s="254">
        <v>0</v>
      </c>
      <c r="AF558" s="283"/>
      <c r="AG558" s="255">
        <v>0</v>
      </c>
      <c r="AH558" s="254">
        <v>0</v>
      </c>
      <c r="AI558" s="283"/>
      <c r="AJ558" s="258">
        <v>0</v>
      </c>
      <c r="AK558" s="257" t="s">
        <v>23</v>
      </c>
      <c r="AL558" s="276"/>
    </row>
    <row r="559" spans="3:38" ht="15.75">
      <c r="C559" s="253">
        <v>3</v>
      </c>
      <c r="D559" s="389" t="s">
        <v>37</v>
      </c>
      <c r="E559" s="377"/>
      <c r="F559" s="255">
        <v>1</v>
      </c>
      <c r="G559" s="254" t="s">
        <v>448</v>
      </c>
      <c r="H559" s="241"/>
      <c r="I559" s="256">
        <v>0</v>
      </c>
      <c r="J559" s="257" t="s">
        <v>34</v>
      </c>
      <c r="L559" s="253">
        <v>3</v>
      </c>
      <c r="M559" s="389" t="s">
        <v>262</v>
      </c>
      <c r="N559" s="376"/>
      <c r="O559" s="255">
        <v>1</v>
      </c>
      <c r="P559" s="389" t="s">
        <v>66</v>
      </c>
      <c r="Q559" s="377"/>
      <c r="R559" s="256">
        <v>0</v>
      </c>
      <c r="S559" s="257" t="s">
        <v>34</v>
      </c>
      <c r="U559" s="253">
        <v>3</v>
      </c>
      <c r="V559" s="389" t="s">
        <v>98</v>
      </c>
      <c r="W559" s="377"/>
      <c r="X559" s="255">
        <v>1</v>
      </c>
      <c r="Y559" s="389" t="s">
        <v>704</v>
      </c>
      <c r="Z559" s="412"/>
      <c r="AA559" s="258">
        <v>0</v>
      </c>
      <c r="AB559" s="257" t="s">
        <v>34</v>
      </c>
      <c r="AD559" s="253">
        <v>3</v>
      </c>
      <c r="AE559" s="254" t="s">
        <v>43</v>
      </c>
      <c r="AF559" s="283"/>
      <c r="AG559" s="255">
        <v>0.5</v>
      </c>
      <c r="AH559" s="254" t="s">
        <v>537</v>
      </c>
      <c r="AI559" s="283"/>
      <c r="AJ559" s="258">
        <v>0.5</v>
      </c>
      <c r="AK559" s="257" t="s">
        <v>34</v>
      </c>
      <c r="AL559" s="276"/>
    </row>
    <row r="560" spans="3:38" ht="15.75">
      <c r="C560" s="253">
        <v>4</v>
      </c>
      <c r="D560" s="389" t="s">
        <v>69</v>
      </c>
      <c r="E560" s="377"/>
      <c r="F560" s="255">
        <v>0</v>
      </c>
      <c r="G560" s="254" t="s">
        <v>725</v>
      </c>
      <c r="H560" s="241"/>
      <c r="I560" s="256">
        <v>1</v>
      </c>
      <c r="J560" s="257" t="s">
        <v>34</v>
      </c>
      <c r="L560" s="253">
        <v>4</v>
      </c>
      <c r="M560" s="389" t="s">
        <v>629</v>
      </c>
      <c r="N560" s="376"/>
      <c r="O560" s="255">
        <v>1</v>
      </c>
      <c r="P560" s="389" t="s">
        <v>445</v>
      </c>
      <c r="Q560" s="377"/>
      <c r="R560" s="256">
        <v>0</v>
      </c>
      <c r="S560" s="257" t="s">
        <v>34</v>
      </c>
      <c r="U560" s="253">
        <v>4</v>
      </c>
      <c r="V560" s="389" t="s">
        <v>734</v>
      </c>
      <c r="W560" s="377"/>
      <c r="X560" s="255">
        <v>1</v>
      </c>
      <c r="Y560" s="389" t="s">
        <v>60</v>
      </c>
      <c r="Z560" s="412"/>
      <c r="AA560" s="258">
        <v>0</v>
      </c>
      <c r="AB560" s="257" t="s">
        <v>34</v>
      </c>
      <c r="AD560" s="253">
        <v>4</v>
      </c>
      <c r="AE560" s="254" t="s">
        <v>519</v>
      </c>
      <c r="AF560" s="283"/>
      <c r="AG560" s="255">
        <v>1</v>
      </c>
      <c r="AH560" s="254" t="s">
        <v>783</v>
      </c>
      <c r="AI560" s="283"/>
      <c r="AJ560" s="258">
        <v>0</v>
      </c>
      <c r="AK560" s="257" t="s">
        <v>34</v>
      </c>
      <c r="AL560" s="276"/>
    </row>
    <row r="561" spans="3:38" ht="15.75">
      <c r="C561" s="253">
        <v>5</v>
      </c>
      <c r="D561" s="389" t="s">
        <v>73</v>
      </c>
      <c r="E561" s="377"/>
      <c r="F561" s="255">
        <v>1</v>
      </c>
      <c r="G561" s="254" t="s">
        <v>391</v>
      </c>
      <c r="H561" s="241"/>
      <c r="I561" s="256">
        <v>0</v>
      </c>
      <c r="J561" s="257" t="s">
        <v>34</v>
      </c>
      <c r="L561" s="253">
        <v>5</v>
      </c>
      <c r="M561" s="389" t="s">
        <v>530</v>
      </c>
      <c r="N561" s="376"/>
      <c r="O561" s="255">
        <v>0</v>
      </c>
      <c r="P561" s="389" t="s">
        <v>287</v>
      </c>
      <c r="Q561" s="377"/>
      <c r="R561" s="256">
        <v>1</v>
      </c>
      <c r="S561" s="257" t="s">
        <v>34</v>
      </c>
      <c r="U561" s="253">
        <v>5</v>
      </c>
      <c r="V561" s="389" t="s">
        <v>470</v>
      </c>
      <c r="W561" s="377"/>
      <c r="X561" s="255">
        <v>1</v>
      </c>
      <c r="Y561" s="389" t="s">
        <v>627</v>
      </c>
      <c r="Z561" s="412"/>
      <c r="AA561" s="258">
        <v>0</v>
      </c>
      <c r="AB561" s="257" t="s">
        <v>34</v>
      </c>
      <c r="AD561" s="253">
        <v>5</v>
      </c>
      <c r="AE561" s="254" t="s">
        <v>521</v>
      </c>
      <c r="AF561" s="283"/>
      <c r="AG561" s="255">
        <v>0.5</v>
      </c>
      <c r="AH561" s="254" t="s">
        <v>539</v>
      </c>
      <c r="AI561" s="283"/>
      <c r="AJ561" s="258">
        <v>0.5</v>
      </c>
      <c r="AK561" s="257" t="s">
        <v>34</v>
      </c>
      <c r="AL561" s="276"/>
    </row>
    <row r="562" spans="3:38" ht="16.5" thickBot="1">
      <c r="C562" s="259">
        <v>6</v>
      </c>
      <c r="D562" s="386" t="s">
        <v>495</v>
      </c>
      <c r="E562" s="388"/>
      <c r="F562" s="260">
        <v>0</v>
      </c>
      <c r="G562" s="242" t="s">
        <v>679</v>
      </c>
      <c r="H562" s="225"/>
      <c r="I562" s="261">
        <v>1</v>
      </c>
      <c r="J562" s="262" t="s">
        <v>34</v>
      </c>
      <c r="L562" s="259">
        <v>6</v>
      </c>
      <c r="M562" s="386" t="s">
        <v>480</v>
      </c>
      <c r="N562" s="387"/>
      <c r="O562" s="260">
        <v>1</v>
      </c>
      <c r="P562" s="386" t="s">
        <v>296</v>
      </c>
      <c r="Q562" s="388"/>
      <c r="R562" s="261">
        <v>0</v>
      </c>
      <c r="S562" s="262" t="s">
        <v>34</v>
      </c>
      <c r="U562" s="259">
        <v>6</v>
      </c>
      <c r="V562" s="386" t="s">
        <v>496</v>
      </c>
      <c r="W562" s="388"/>
      <c r="X562" s="260">
        <v>0</v>
      </c>
      <c r="Y562" s="386" t="s">
        <v>285</v>
      </c>
      <c r="Z562" s="419"/>
      <c r="AA562" s="263">
        <v>1</v>
      </c>
      <c r="AB562" s="262" t="s">
        <v>34</v>
      </c>
      <c r="AD562" s="259">
        <v>6</v>
      </c>
      <c r="AE562" s="242" t="s">
        <v>774</v>
      </c>
      <c r="AF562" s="284"/>
      <c r="AG562" s="260">
        <v>0.5</v>
      </c>
      <c r="AH562" s="242" t="s">
        <v>543</v>
      </c>
      <c r="AI562" s="284"/>
      <c r="AJ562" s="263">
        <v>0.5</v>
      </c>
      <c r="AK562" s="262" t="s">
        <v>34</v>
      </c>
      <c r="AL562" s="276"/>
    </row>
    <row r="563" ht="14.25" thickBot="1" thickTop="1"/>
    <row r="564" spans="3:28" ht="18.75" thickTop="1">
      <c r="C564" s="228"/>
      <c r="D564" s="224" t="s">
        <v>29</v>
      </c>
      <c r="E564" s="224"/>
      <c r="F564" s="224"/>
      <c r="G564" s="224" t="s">
        <v>30</v>
      </c>
      <c r="H564" s="224"/>
      <c r="I564" s="229"/>
      <c r="J564" s="230"/>
      <c r="L564" s="228"/>
      <c r="M564" s="224" t="s">
        <v>29</v>
      </c>
      <c r="N564" s="224"/>
      <c r="O564" s="224"/>
      <c r="P564" s="224" t="s">
        <v>30</v>
      </c>
      <c r="Q564" s="224"/>
      <c r="R564" s="229"/>
      <c r="S564" s="230"/>
      <c r="U564" s="228"/>
      <c r="V564" s="224" t="s">
        <v>29</v>
      </c>
      <c r="W564" s="224"/>
      <c r="X564" s="224"/>
      <c r="Y564" s="224" t="s">
        <v>30</v>
      </c>
      <c r="Z564" s="224"/>
      <c r="AA564" s="229"/>
      <c r="AB564" s="230"/>
    </row>
    <row r="565" spans="3:38" ht="21">
      <c r="C565" s="231">
        <v>39882</v>
      </c>
      <c r="D565" s="232" t="s">
        <v>12</v>
      </c>
      <c r="E565" s="233" t="s">
        <v>11</v>
      </c>
      <c r="F565" s="234">
        <v>4</v>
      </c>
      <c r="G565" s="235" t="s">
        <v>10</v>
      </c>
      <c r="H565" s="233" t="s">
        <v>11</v>
      </c>
      <c r="I565" s="408">
        <v>2</v>
      </c>
      <c r="J565" s="418"/>
      <c r="L565" s="231">
        <v>39854</v>
      </c>
      <c r="M565" s="232" t="s">
        <v>12</v>
      </c>
      <c r="N565" s="235" t="s">
        <v>16</v>
      </c>
      <c r="O565" s="234">
        <v>4.5</v>
      </c>
      <c r="P565" s="235" t="s">
        <v>18</v>
      </c>
      <c r="Q565" s="235" t="s">
        <v>8</v>
      </c>
      <c r="R565" s="408">
        <v>1.5</v>
      </c>
      <c r="S565" s="409"/>
      <c r="U565" s="231">
        <v>39889</v>
      </c>
      <c r="V565" s="235" t="s">
        <v>12</v>
      </c>
      <c r="W565" s="235" t="s">
        <v>23</v>
      </c>
      <c r="X565" s="237">
        <v>2</v>
      </c>
      <c r="Y565" s="235" t="s">
        <v>7</v>
      </c>
      <c r="Z565" s="235" t="s">
        <v>11</v>
      </c>
      <c r="AA565" s="237">
        <v>4</v>
      </c>
      <c r="AB565" s="238"/>
      <c r="AL565" s="277"/>
    </row>
    <row r="566" spans="3:38" ht="12.75">
      <c r="C566" s="239" t="s">
        <v>464</v>
      </c>
      <c r="D566" s="240" t="s">
        <v>31</v>
      </c>
      <c r="E566" s="243"/>
      <c r="F566" s="244" t="s">
        <v>465</v>
      </c>
      <c r="G566" s="240" t="s">
        <v>31</v>
      </c>
      <c r="H566" s="243"/>
      <c r="I566" s="410" t="s">
        <v>465</v>
      </c>
      <c r="J566" s="411"/>
      <c r="L566" s="239" t="s">
        <v>464</v>
      </c>
      <c r="M566" s="240" t="s">
        <v>31</v>
      </c>
      <c r="N566" s="243"/>
      <c r="O566" s="244" t="s">
        <v>465</v>
      </c>
      <c r="P566" s="240" t="s">
        <v>31</v>
      </c>
      <c r="Q566" s="243"/>
      <c r="R566" s="410" t="s">
        <v>465</v>
      </c>
      <c r="S566" s="411"/>
      <c r="U566" s="239" t="s">
        <v>464</v>
      </c>
      <c r="V566" s="240" t="s">
        <v>31</v>
      </c>
      <c r="W566" s="243"/>
      <c r="X566" s="247" t="s">
        <v>465</v>
      </c>
      <c r="Y566" s="240" t="s">
        <v>31</v>
      </c>
      <c r="Z566" s="243"/>
      <c r="AA566" s="245" t="s">
        <v>465</v>
      </c>
      <c r="AB566" s="246"/>
      <c r="AL566" s="278"/>
    </row>
    <row r="567" spans="3:38" ht="15.75">
      <c r="C567" s="248">
        <v>1</v>
      </c>
      <c r="D567" s="404" t="s">
        <v>63</v>
      </c>
      <c r="E567" s="407"/>
      <c r="F567" s="249">
        <v>1</v>
      </c>
      <c r="G567" s="226" t="s">
        <v>497</v>
      </c>
      <c r="H567" s="227"/>
      <c r="I567" s="250">
        <v>0</v>
      </c>
      <c r="J567" s="251"/>
      <c r="L567" s="248">
        <v>1</v>
      </c>
      <c r="M567" s="404" t="s">
        <v>91</v>
      </c>
      <c r="N567" s="406"/>
      <c r="O567" s="249">
        <v>0.5</v>
      </c>
      <c r="P567" s="404" t="s">
        <v>304</v>
      </c>
      <c r="Q567" s="407"/>
      <c r="R567" s="250">
        <v>0.5</v>
      </c>
      <c r="S567" s="251" t="s">
        <v>34</v>
      </c>
      <c r="U567" s="248">
        <v>1</v>
      </c>
      <c r="V567" s="404" t="s">
        <v>547</v>
      </c>
      <c r="W567" s="407"/>
      <c r="X567" s="249">
        <v>0</v>
      </c>
      <c r="Y567" s="404" t="s">
        <v>679</v>
      </c>
      <c r="Z567" s="405"/>
      <c r="AA567" s="252">
        <v>1</v>
      </c>
      <c r="AB567" s="251" t="s">
        <v>34</v>
      </c>
      <c r="AL567" s="276"/>
    </row>
    <row r="568" spans="3:38" ht="15.75">
      <c r="C568" s="253">
        <v>2</v>
      </c>
      <c r="D568" s="389" t="s">
        <v>520</v>
      </c>
      <c r="E568" s="377"/>
      <c r="F568" s="255">
        <v>0</v>
      </c>
      <c r="G568" s="254" t="s">
        <v>546</v>
      </c>
      <c r="H568" s="241"/>
      <c r="I568" s="256">
        <v>1</v>
      </c>
      <c r="J568" s="257" t="s">
        <v>34</v>
      </c>
      <c r="L568" s="253">
        <v>2</v>
      </c>
      <c r="M568" s="389" t="s">
        <v>95</v>
      </c>
      <c r="N568" s="376"/>
      <c r="O568" s="255">
        <v>1</v>
      </c>
      <c r="P568" s="389" t="s">
        <v>787</v>
      </c>
      <c r="Q568" s="377"/>
      <c r="R568" s="256">
        <v>0</v>
      </c>
      <c r="S568" s="257" t="s">
        <v>34</v>
      </c>
      <c r="U568" s="253">
        <v>2</v>
      </c>
      <c r="V568" s="389" t="s">
        <v>53</v>
      </c>
      <c r="W568" s="377"/>
      <c r="X568" s="255">
        <v>0</v>
      </c>
      <c r="Y568" s="389" t="s">
        <v>448</v>
      </c>
      <c r="Z568" s="412"/>
      <c r="AA568" s="258">
        <v>1</v>
      </c>
      <c r="AB568" s="257" t="s">
        <v>34</v>
      </c>
      <c r="AL568" s="276"/>
    </row>
    <row r="569" spans="3:38" ht="15.75">
      <c r="C569" s="253">
        <v>3</v>
      </c>
      <c r="D569" s="389" t="s">
        <v>223</v>
      </c>
      <c r="E569" s="377"/>
      <c r="F569" s="255">
        <v>0.5</v>
      </c>
      <c r="G569" s="254" t="s">
        <v>33</v>
      </c>
      <c r="H569" s="241"/>
      <c r="I569" s="256">
        <v>0.5</v>
      </c>
      <c r="J569" s="257" t="s">
        <v>34</v>
      </c>
      <c r="L569" s="253">
        <v>3</v>
      </c>
      <c r="M569" s="389" t="s">
        <v>61</v>
      </c>
      <c r="N569" s="376"/>
      <c r="O569" s="255">
        <v>0</v>
      </c>
      <c r="P569" s="389" t="s">
        <v>268</v>
      </c>
      <c r="Q569" s="377"/>
      <c r="R569" s="256">
        <v>1</v>
      </c>
      <c r="S569" s="257" t="s">
        <v>34</v>
      </c>
      <c r="U569" s="253">
        <v>3</v>
      </c>
      <c r="V569" s="389" t="s">
        <v>56</v>
      </c>
      <c r="W569" s="377"/>
      <c r="X569" s="255">
        <v>0.5</v>
      </c>
      <c r="Y569" s="389" t="s">
        <v>390</v>
      </c>
      <c r="Z569" s="412"/>
      <c r="AA569" s="258">
        <v>0.5</v>
      </c>
      <c r="AB569" s="257" t="s">
        <v>34</v>
      </c>
      <c r="AL569" s="276"/>
    </row>
    <row r="570" spans="3:38" ht="15.75">
      <c r="C570" s="253">
        <v>4</v>
      </c>
      <c r="D570" s="389" t="s">
        <v>525</v>
      </c>
      <c r="E570" s="377"/>
      <c r="F570" s="255">
        <v>0.5</v>
      </c>
      <c r="G570" s="254" t="s">
        <v>68</v>
      </c>
      <c r="H570" s="241"/>
      <c r="I570" s="256">
        <v>0.5</v>
      </c>
      <c r="J570" s="257" t="s">
        <v>34</v>
      </c>
      <c r="L570" s="253">
        <v>4</v>
      </c>
      <c r="M570" s="389" t="s">
        <v>55</v>
      </c>
      <c r="N570" s="376"/>
      <c r="O570" s="255">
        <v>1</v>
      </c>
      <c r="P570" s="389" t="s">
        <v>281</v>
      </c>
      <c r="Q570" s="377"/>
      <c r="R570" s="256">
        <v>0</v>
      </c>
      <c r="S570" s="257" t="s">
        <v>34</v>
      </c>
      <c r="U570" s="253">
        <v>4</v>
      </c>
      <c r="V570" s="389" t="s">
        <v>92</v>
      </c>
      <c r="W570" s="377"/>
      <c r="X570" s="255">
        <v>0.5</v>
      </c>
      <c r="Y570" s="389" t="s">
        <v>475</v>
      </c>
      <c r="Z570" s="412"/>
      <c r="AA570" s="258">
        <v>0.5</v>
      </c>
      <c r="AB570" s="257" t="s">
        <v>34</v>
      </c>
      <c r="AL570" s="276"/>
    </row>
    <row r="571" spans="3:38" ht="15.75">
      <c r="C571" s="253">
        <v>5</v>
      </c>
      <c r="D571" s="389" t="s">
        <v>476</v>
      </c>
      <c r="E571" s="377"/>
      <c r="F571" s="255">
        <v>1</v>
      </c>
      <c r="G571" s="254" t="s">
        <v>41</v>
      </c>
      <c r="H571" s="241"/>
      <c r="I571" s="256">
        <v>0</v>
      </c>
      <c r="J571" s="257" t="s">
        <v>34</v>
      </c>
      <c r="L571" s="253">
        <v>5</v>
      </c>
      <c r="M571" s="389" t="s">
        <v>52</v>
      </c>
      <c r="N571" s="376"/>
      <c r="O571" s="255">
        <v>1</v>
      </c>
      <c r="P571" s="389" t="s">
        <v>471</v>
      </c>
      <c r="Q571" s="377"/>
      <c r="R571" s="256">
        <v>0</v>
      </c>
      <c r="S571" s="257" t="s">
        <v>34</v>
      </c>
      <c r="U571" s="253">
        <v>5</v>
      </c>
      <c r="V571" s="389" t="s">
        <v>731</v>
      </c>
      <c r="W571" s="377"/>
      <c r="X571" s="255">
        <v>1</v>
      </c>
      <c r="Y571" s="389" t="s">
        <v>429</v>
      </c>
      <c r="Z571" s="412"/>
      <c r="AA571" s="258">
        <v>0</v>
      </c>
      <c r="AB571" s="257" t="s">
        <v>34</v>
      </c>
      <c r="AL571" s="276"/>
    </row>
    <row r="572" spans="3:38" ht="16.5" thickBot="1">
      <c r="C572" s="259">
        <v>6</v>
      </c>
      <c r="D572" s="386" t="s">
        <v>61</v>
      </c>
      <c r="E572" s="388"/>
      <c r="F572" s="260">
        <v>1</v>
      </c>
      <c r="G572" s="242" t="s">
        <v>450</v>
      </c>
      <c r="H572" s="225"/>
      <c r="I572" s="261">
        <v>0</v>
      </c>
      <c r="J572" s="262" t="s">
        <v>34</v>
      </c>
      <c r="L572" s="259">
        <v>6</v>
      </c>
      <c r="M572" s="386" t="s">
        <v>94</v>
      </c>
      <c r="N572" s="387"/>
      <c r="O572" s="260">
        <v>1</v>
      </c>
      <c r="P572" s="386" t="s">
        <v>369</v>
      </c>
      <c r="Q572" s="388"/>
      <c r="R572" s="261">
        <v>0</v>
      </c>
      <c r="S572" s="262" t="s">
        <v>34</v>
      </c>
      <c r="U572" s="259">
        <v>6</v>
      </c>
      <c r="V572" s="386" t="s">
        <v>787</v>
      </c>
      <c r="W572" s="388"/>
      <c r="X572" s="260">
        <v>0</v>
      </c>
      <c r="Y572" s="386" t="s">
        <v>306</v>
      </c>
      <c r="Z572" s="419"/>
      <c r="AA572" s="263">
        <v>1</v>
      </c>
      <c r="AB572" s="262" t="s">
        <v>34</v>
      </c>
      <c r="AL572" s="276"/>
    </row>
    <row r="573" ht="14.25" thickBot="1" thickTop="1"/>
    <row r="574" spans="3:28" ht="18.75" thickTop="1">
      <c r="C574" s="228"/>
      <c r="D574" s="224" t="s">
        <v>29</v>
      </c>
      <c r="E574" s="224"/>
      <c r="F574" s="224"/>
      <c r="G574" s="224" t="s">
        <v>30</v>
      </c>
      <c r="H574" s="224"/>
      <c r="I574" s="229"/>
      <c r="J574" s="230"/>
      <c r="L574" s="228"/>
      <c r="M574" s="224" t="s">
        <v>29</v>
      </c>
      <c r="N574" s="224"/>
      <c r="O574" s="224"/>
      <c r="P574" s="224" t="s">
        <v>30</v>
      </c>
      <c r="Q574" s="224"/>
      <c r="R574" s="229"/>
      <c r="S574" s="230"/>
      <c r="U574" s="228"/>
      <c r="V574" s="224" t="s">
        <v>29</v>
      </c>
      <c r="W574" s="224"/>
      <c r="X574" s="224"/>
      <c r="Y574" s="224" t="s">
        <v>30</v>
      </c>
      <c r="Z574" s="224"/>
      <c r="AA574" s="229"/>
      <c r="AB574" s="230"/>
    </row>
    <row r="575" spans="3:38" ht="21">
      <c r="C575" s="231">
        <v>39882</v>
      </c>
      <c r="D575" s="232" t="s">
        <v>13</v>
      </c>
      <c r="E575" s="233" t="s">
        <v>11</v>
      </c>
      <c r="F575" s="234">
        <v>2</v>
      </c>
      <c r="G575" s="235" t="s">
        <v>13</v>
      </c>
      <c r="H575" s="233" t="s">
        <v>8</v>
      </c>
      <c r="I575" s="408">
        <v>3</v>
      </c>
      <c r="J575" s="418"/>
      <c r="L575" s="231">
        <v>39855</v>
      </c>
      <c r="M575" s="232" t="s">
        <v>9</v>
      </c>
      <c r="N575" s="235" t="s">
        <v>8</v>
      </c>
      <c r="O575" s="234">
        <v>3</v>
      </c>
      <c r="P575" s="235" t="s">
        <v>15</v>
      </c>
      <c r="Q575" s="235" t="s">
        <v>11</v>
      </c>
      <c r="R575" s="408">
        <v>3</v>
      </c>
      <c r="S575" s="409"/>
      <c r="U575" s="231">
        <v>39890</v>
      </c>
      <c r="V575" s="235" t="s">
        <v>9</v>
      </c>
      <c r="W575" s="235" t="s">
        <v>11</v>
      </c>
      <c r="X575" s="237">
        <v>3</v>
      </c>
      <c r="Y575" s="235" t="s">
        <v>14</v>
      </c>
      <c r="Z575" s="235" t="s">
        <v>11</v>
      </c>
      <c r="AA575" s="237">
        <v>3</v>
      </c>
      <c r="AB575" s="238"/>
      <c r="AL575" s="277"/>
    </row>
    <row r="576" spans="3:38" ht="12.75">
      <c r="C576" s="239" t="s">
        <v>464</v>
      </c>
      <c r="D576" s="240" t="s">
        <v>31</v>
      </c>
      <c r="E576" s="243"/>
      <c r="F576" s="244" t="s">
        <v>465</v>
      </c>
      <c r="G576" s="240" t="s">
        <v>31</v>
      </c>
      <c r="H576" s="243"/>
      <c r="I576" s="410" t="s">
        <v>465</v>
      </c>
      <c r="J576" s="411"/>
      <c r="L576" s="239" t="s">
        <v>464</v>
      </c>
      <c r="M576" s="240" t="s">
        <v>31</v>
      </c>
      <c r="N576" s="243"/>
      <c r="O576" s="244" t="s">
        <v>465</v>
      </c>
      <c r="P576" s="240" t="s">
        <v>31</v>
      </c>
      <c r="Q576" s="243"/>
      <c r="R576" s="410" t="s">
        <v>465</v>
      </c>
      <c r="S576" s="411"/>
      <c r="U576" s="239" t="s">
        <v>464</v>
      </c>
      <c r="V576" s="240" t="s">
        <v>31</v>
      </c>
      <c r="W576" s="243"/>
      <c r="X576" s="247" t="s">
        <v>465</v>
      </c>
      <c r="Y576" s="240" t="s">
        <v>31</v>
      </c>
      <c r="Z576" s="243"/>
      <c r="AA576" s="245" t="s">
        <v>465</v>
      </c>
      <c r="AB576" s="246"/>
      <c r="AL576" s="278"/>
    </row>
    <row r="577" spans="3:38" ht="15.75">
      <c r="C577" s="248">
        <v>1</v>
      </c>
      <c r="D577" s="404" t="s">
        <v>764</v>
      </c>
      <c r="E577" s="407"/>
      <c r="F577" s="249">
        <v>0</v>
      </c>
      <c r="G577" s="226" t="s">
        <v>227</v>
      </c>
      <c r="H577" s="227"/>
      <c r="I577" s="250">
        <v>1</v>
      </c>
      <c r="J577" s="251"/>
      <c r="L577" s="248">
        <v>1</v>
      </c>
      <c r="M577" s="404" t="s">
        <v>366</v>
      </c>
      <c r="N577" s="406"/>
      <c r="O577" s="249">
        <v>0.5</v>
      </c>
      <c r="P577" s="404" t="s">
        <v>273</v>
      </c>
      <c r="Q577" s="407"/>
      <c r="R577" s="250">
        <v>0.5</v>
      </c>
      <c r="S577" s="251" t="s">
        <v>34</v>
      </c>
      <c r="U577" s="248">
        <v>1</v>
      </c>
      <c r="V577" s="404" t="s">
        <v>366</v>
      </c>
      <c r="W577" s="407"/>
      <c r="X577" s="249">
        <v>0.5</v>
      </c>
      <c r="Y577" s="404" t="s">
        <v>97</v>
      </c>
      <c r="Z577" s="405"/>
      <c r="AA577" s="252">
        <v>0.5</v>
      </c>
      <c r="AB577" s="251" t="s">
        <v>34</v>
      </c>
      <c r="AL577" s="276"/>
    </row>
    <row r="578" spans="3:38" ht="15.75">
      <c r="C578" s="253">
        <v>2</v>
      </c>
      <c r="D578" s="389" t="s">
        <v>80</v>
      </c>
      <c r="E578" s="377"/>
      <c r="F578" s="255">
        <v>1</v>
      </c>
      <c r="G578" s="254" t="s">
        <v>365</v>
      </c>
      <c r="H578" s="241"/>
      <c r="I578" s="256">
        <v>0</v>
      </c>
      <c r="J578" s="257" t="s">
        <v>34</v>
      </c>
      <c r="L578" s="253">
        <v>2</v>
      </c>
      <c r="M578" s="389" t="s">
        <v>667</v>
      </c>
      <c r="N578" s="376"/>
      <c r="O578" s="255">
        <v>1</v>
      </c>
      <c r="P578" s="389" t="s">
        <v>36</v>
      </c>
      <c r="Q578" s="377"/>
      <c r="R578" s="256">
        <v>0</v>
      </c>
      <c r="S578" s="257" t="s">
        <v>34</v>
      </c>
      <c r="U578" s="253">
        <v>2</v>
      </c>
      <c r="V578" s="389" t="s">
        <v>83</v>
      </c>
      <c r="W578" s="377"/>
      <c r="X578" s="255">
        <v>0.5</v>
      </c>
      <c r="Y578" s="389" t="s">
        <v>629</v>
      </c>
      <c r="Z578" s="412"/>
      <c r="AA578" s="258">
        <v>0.5</v>
      </c>
      <c r="AB578" s="257" t="s">
        <v>34</v>
      </c>
      <c r="AL578" s="276"/>
    </row>
    <row r="579" spans="3:38" ht="15.75">
      <c r="C579" s="253">
        <v>3</v>
      </c>
      <c r="D579" s="389" t="s">
        <v>86</v>
      </c>
      <c r="E579" s="377"/>
      <c r="F579" s="255">
        <v>0</v>
      </c>
      <c r="G579" s="254" t="s">
        <v>84</v>
      </c>
      <c r="H579" s="241"/>
      <c r="I579" s="256">
        <v>1</v>
      </c>
      <c r="J579" s="257" t="s">
        <v>34</v>
      </c>
      <c r="L579" s="253">
        <v>3</v>
      </c>
      <c r="M579" s="389" t="s">
        <v>389</v>
      </c>
      <c r="N579" s="376"/>
      <c r="O579" s="255">
        <v>1</v>
      </c>
      <c r="P579" s="389" t="s">
        <v>90</v>
      </c>
      <c r="Q579" s="377"/>
      <c r="R579" s="256">
        <v>0</v>
      </c>
      <c r="S579" s="257" t="s">
        <v>34</v>
      </c>
      <c r="U579" s="253">
        <v>3</v>
      </c>
      <c r="V579" s="389" t="s">
        <v>293</v>
      </c>
      <c r="W579" s="377"/>
      <c r="X579" s="255">
        <v>0</v>
      </c>
      <c r="Y579" s="389" t="s">
        <v>264</v>
      </c>
      <c r="Z579" s="412"/>
      <c r="AA579" s="258">
        <v>1</v>
      </c>
      <c r="AB579" s="257" t="s">
        <v>34</v>
      </c>
      <c r="AL579" s="276"/>
    </row>
    <row r="580" spans="3:38" ht="15.75">
      <c r="C580" s="253">
        <v>4</v>
      </c>
      <c r="D580" s="389" t="s">
        <v>88</v>
      </c>
      <c r="E580" s="377"/>
      <c r="F580" s="255">
        <v>0.5</v>
      </c>
      <c r="G580" s="254" t="s">
        <v>105</v>
      </c>
      <c r="H580" s="241"/>
      <c r="I580" s="256">
        <v>0.5</v>
      </c>
      <c r="J580" s="257" t="s">
        <v>34</v>
      </c>
      <c r="L580" s="253">
        <v>4</v>
      </c>
      <c r="M580" s="389" t="s">
        <v>292</v>
      </c>
      <c r="N580" s="376"/>
      <c r="O580" s="255">
        <v>0</v>
      </c>
      <c r="P580" s="389" t="s">
        <v>43</v>
      </c>
      <c r="Q580" s="377"/>
      <c r="R580" s="256">
        <v>1</v>
      </c>
      <c r="S580" s="257" t="s">
        <v>34</v>
      </c>
      <c r="U580" s="253">
        <v>4</v>
      </c>
      <c r="V580" s="389" t="s">
        <v>62</v>
      </c>
      <c r="W580" s="377"/>
      <c r="X580" s="255">
        <v>1</v>
      </c>
      <c r="Y580" s="389" t="s">
        <v>454</v>
      </c>
      <c r="Z580" s="412"/>
      <c r="AA580" s="258">
        <v>0</v>
      </c>
      <c r="AB580" s="257" t="s">
        <v>34</v>
      </c>
      <c r="AL580" s="276"/>
    </row>
    <row r="581" spans="3:38" ht="15.75">
      <c r="C581" s="253">
        <v>5</v>
      </c>
      <c r="D581" s="389" t="s">
        <v>479</v>
      </c>
      <c r="E581" s="377"/>
      <c r="F581" s="255">
        <v>0.5</v>
      </c>
      <c r="G581" s="254" t="s">
        <v>619</v>
      </c>
      <c r="H581" s="241"/>
      <c r="I581" s="256">
        <v>0.5</v>
      </c>
      <c r="J581" s="257" t="s">
        <v>34</v>
      </c>
      <c r="L581" s="253">
        <v>5</v>
      </c>
      <c r="M581" s="389" t="s">
        <v>62</v>
      </c>
      <c r="N581" s="376"/>
      <c r="O581" s="255">
        <v>0</v>
      </c>
      <c r="P581" s="389" t="s">
        <v>519</v>
      </c>
      <c r="Q581" s="377"/>
      <c r="R581" s="256">
        <v>1</v>
      </c>
      <c r="S581" s="257" t="s">
        <v>34</v>
      </c>
      <c r="U581" s="253">
        <v>5</v>
      </c>
      <c r="V581" s="389" t="s">
        <v>89</v>
      </c>
      <c r="W581" s="377"/>
      <c r="X581" s="255">
        <v>1</v>
      </c>
      <c r="Y581" s="389" t="s">
        <v>415</v>
      </c>
      <c r="Z581" s="412"/>
      <c r="AA581" s="258">
        <v>0</v>
      </c>
      <c r="AB581" s="257" t="s">
        <v>34</v>
      </c>
      <c r="AL581" s="276"/>
    </row>
    <row r="582" spans="3:38" ht="16.5" thickBot="1">
      <c r="C582" s="259">
        <v>6</v>
      </c>
      <c r="D582" s="386">
        <v>0</v>
      </c>
      <c r="E582" s="388"/>
      <c r="F582" s="260">
        <v>0</v>
      </c>
      <c r="G582" s="242">
        <v>0</v>
      </c>
      <c r="H582" s="225"/>
      <c r="I582" s="261">
        <v>0</v>
      </c>
      <c r="J582" s="262" t="s">
        <v>23</v>
      </c>
      <c r="L582" s="259">
        <v>6</v>
      </c>
      <c r="M582" s="386" t="s">
        <v>625</v>
      </c>
      <c r="N582" s="387"/>
      <c r="O582" s="260">
        <v>0.5</v>
      </c>
      <c r="P582" s="386" t="s">
        <v>395</v>
      </c>
      <c r="Q582" s="388"/>
      <c r="R582" s="261">
        <v>0.5</v>
      </c>
      <c r="S582" s="262" t="s">
        <v>34</v>
      </c>
      <c r="U582" s="259">
        <v>6</v>
      </c>
      <c r="V582" s="386" t="s">
        <v>498</v>
      </c>
      <c r="W582" s="388"/>
      <c r="X582" s="260">
        <v>0</v>
      </c>
      <c r="Y582" s="386" t="s">
        <v>446</v>
      </c>
      <c r="Z582" s="419"/>
      <c r="AA582" s="263">
        <v>1</v>
      </c>
      <c r="AB582" s="262" t="s">
        <v>34</v>
      </c>
      <c r="AL582" s="276"/>
    </row>
    <row r="583" ht="14.25" thickBot="1" thickTop="1"/>
    <row r="584" spans="3:28" ht="18.75" thickTop="1">
      <c r="C584" s="228"/>
      <c r="D584" s="224" t="s">
        <v>29</v>
      </c>
      <c r="E584" s="224"/>
      <c r="F584" s="224"/>
      <c r="G584" s="224" t="s">
        <v>30</v>
      </c>
      <c r="H584" s="224"/>
      <c r="I584" s="229"/>
      <c r="J584" s="230"/>
      <c r="L584" s="228"/>
      <c r="M584" s="224" t="s">
        <v>29</v>
      </c>
      <c r="N584" s="224"/>
      <c r="O584" s="224"/>
      <c r="P584" s="224" t="s">
        <v>30</v>
      </c>
      <c r="Q584" s="224"/>
      <c r="R584" s="229"/>
      <c r="S584" s="230"/>
      <c r="U584" s="228"/>
      <c r="V584" s="224" t="s">
        <v>29</v>
      </c>
      <c r="W584" s="224"/>
      <c r="X584" s="224"/>
      <c r="Y584" s="224" t="s">
        <v>30</v>
      </c>
      <c r="Z584" s="224"/>
      <c r="AA584" s="229"/>
      <c r="AB584" s="230"/>
    </row>
    <row r="585" spans="3:38" ht="21">
      <c r="C585" s="231">
        <v>39883</v>
      </c>
      <c r="D585" s="232" t="s">
        <v>7</v>
      </c>
      <c r="E585" s="233" t="s">
        <v>8</v>
      </c>
      <c r="F585" s="234">
        <v>3.5</v>
      </c>
      <c r="G585" s="235" t="s">
        <v>12</v>
      </c>
      <c r="H585" s="233" t="s">
        <v>8</v>
      </c>
      <c r="I585" s="408">
        <v>2.5</v>
      </c>
      <c r="J585" s="418"/>
      <c r="L585" s="231">
        <v>39855</v>
      </c>
      <c r="M585" s="232" t="s">
        <v>17</v>
      </c>
      <c r="N585" s="235">
        <v>0</v>
      </c>
      <c r="O585" s="234">
        <v>4.5</v>
      </c>
      <c r="P585" s="235" t="s">
        <v>25</v>
      </c>
      <c r="Q585" s="235" t="s">
        <v>8</v>
      </c>
      <c r="R585" s="408">
        <v>1.5</v>
      </c>
      <c r="S585" s="409"/>
      <c r="U585" s="231">
        <v>39891</v>
      </c>
      <c r="V585" s="235" t="s">
        <v>357</v>
      </c>
      <c r="W585" s="235">
        <v>0</v>
      </c>
      <c r="X585" s="237">
        <v>3</v>
      </c>
      <c r="Y585" s="235" t="s">
        <v>18</v>
      </c>
      <c r="Z585" s="235" t="s">
        <v>11</v>
      </c>
      <c r="AA585" s="237">
        <v>3</v>
      </c>
      <c r="AB585" s="238"/>
      <c r="AL585" s="277"/>
    </row>
    <row r="586" spans="3:38" ht="12.75">
      <c r="C586" s="239" t="s">
        <v>464</v>
      </c>
      <c r="D586" s="240" t="s">
        <v>31</v>
      </c>
      <c r="E586" s="243"/>
      <c r="F586" s="244" t="s">
        <v>465</v>
      </c>
      <c r="G586" s="240" t="s">
        <v>31</v>
      </c>
      <c r="H586" s="243"/>
      <c r="I586" s="410" t="s">
        <v>465</v>
      </c>
      <c r="J586" s="411"/>
      <c r="L586" s="239" t="s">
        <v>464</v>
      </c>
      <c r="M586" s="240" t="s">
        <v>31</v>
      </c>
      <c r="N586" s="243"/>
      <c r="O586" s="244" t="s">
        <v>465</v>
      </c>
      <c r="P586" s="240" t="s">
        <v>31</v>
      </c>
      <c r="Q586" s="243"/>
      <c r="R586" s="410" t="s">
        <v>465</v>
      </c>
      <c r="S586" s="411"/>
      <c r="U586" s="239" t="s">
        <v>464</v>
      </c>
      <c r="V586" s="240" t="s">
        <v>31</v>
      </c>
      <c r="W586" s="243"/>
      <c r="X586" s="247" t="s">
        <v>465</v>
      </c>
      <c r="Y586" s="240" t="s">
        <v>31</v>
      </c>
      <c r="Z586" s="243"/>
      <c r="AA586" s="245" t="s">
        <v>465</v>
      </c>
      <c r="AB586" s="246"/>
      <c r="AL586" s="278"/>
    </row>
    <row r="587" spans="3:38" ht="15.75">
      <c r="C587" s="248">
        <v>1</v>
      </c>
      <c r="D587" s="404" t="s">
        <v>87</v>
      </c>
      <c r="E587" s="407"/>
      <c r="F587" s="249">
        <v>0</v>
      </c>
      <c r="G587" s="226" t="s">
        <v>266</v>
      </c>
      <c r="H587" s="227"/>
      <c r="I587" s="250">
        <v>1</v>
      </c>
      <c r="J587" s="251"/>
      <c r="L587" s="248">
        <v>1</v>
      </c>
      <c r="M587" s="404" t="s">
        <v>697</v>
      </c>
      <c r="N587" s="406"/>
      <c r="O587" s="249">
        <v>1</v>
      </c>
      <c r="P587" s="404" t="s">
        <v>647</v>
      </c>
      <c r="Q587" s="407"/>
      <c r="R587" s="250">
        <v>0</v>
      </c>
      <c r="S587" s="251" t="s">
        <v>34</v>
      </c>
      <c r="U587" s="248">
        <v>1</v>
      </c>
      <c r="V587" s="404" t="s">
        <v>673</v>
      </c>
      <c r="W587" s="407"/>
      <c r="X587" s="249">
        <v>1</v>
      </c>
      <c r="Y587" s="404" t="s">
        <v>469</v>
      </c>
      <c r="Z587" s="405"/>
      <c r="AA587" s="252">
        <v>0</v>
      </c>
      <c r="AB587" s="251" t="s">
        <v>34</v>
      </c>
      <c r="AL587" s="276"/>
    </row>
    <row r="588" spans="3:38" ht="15.75">
      <c r="C588" s="253">
        <v>2</v>
      </c>
      <c r="D588" s="389" t="s">
        <v>635</v>
      </c>
      <c r="E588" s="377"/>
      <c r="F588" s="255">
        <v>1</v>
      </c>
      <c r="G588" s="254" t="s">
        <v>351</v>
      </c>
      <c r="H588" s="241"/>
      <c r="I588" s="256">
        <v>0</v>
      </c>
      <c r="J588" s="257" t="s">
        <v>34</v>
      </c>
      <c r="L588" s="253">
        <v>2</v>
      </c>
      <c r="M588" s="389" t="s">
        <v>416</v>
      </c>
      <c r="N588" s="376"/>
      <c r="O588" s="255">
        <v>0</v>
      </c>
      <c r="P588" s="389" t="s">
        <v>312</v>
      </c>
      <c r="Q588" s="377"/>
      <c r="R588" s="256">
        <v>1</v>
      </c>
      <c r="S588" s="257" t="s">
        <v>34</v>
      </c>
      <c r="U588" s="253">
        <v>2</v>
      </c>
      <c r="V588" s="389" t="s">
        <v>674</v>
      </c>
      <c r="W588" s="377"/>
      <c r="X588" s="255">
        <v>1</v>
      </c>
      <c r="Y588" s="389" t="s">
        <v>369</v>
      </c>
      <c r="Z588" s="412"/>
      <c r="AA588" s="258">
        <v>0</v>
      </c>
      <c r="AB588" s="257" t="s">
        <v>34</v>
      </c>
      <c r="AL588" s="276"/>
    </row>
    <row r="589" spans="3:38" ht="15.75">
      <c r="C589" s="253">
        <v>3</v>
      </c>
      <c r="D589" s="389" t="s">
        <v>636</v>
      </c>
      <c r="E589" s="377"/>
      <c r="F589" s="255">
        <v>0.5</v>
      </c>
      <c r="G589" s="254" t="s">
        <v>259</v>
      </c>
      <c r="H589" s="241"/>
      <c r="I589" s="256">
        <v>0.5</v>
      </c>
      <c r="J589" s="257" t="s">
        <v>34</v>
      </c>
      <c r="L589" s="253">
        <v>3</v>
      </c>
      <c r="M589" s="389" t="s">
        <v>677</v>
      </c>
      <c r="N589" s="376"/>
      <c r="O589" s="255">
        <v>0.5</v>
      </c>
      <c r="P589" s="389" t="s">
        <v>96</v>
      </c>
      <c r="Q589" s="377"/>
      <c r="R589" s="256">
        <v>0.5</v>
      </c>
      <c r="S589" s="257" t="s">
        <v>34</v>
      </c>
      <c r="U589" s="253">
        <v>3</v>
      </c>
      <c r="V589" s="389" t="s">
        <v>642</v>
      </c>
      <c r="W589" s="377"/>
      <c r="X589" s="255">
        <v>1</v>
      </c>
      <c r="Y589" s="389" t="s">
        <v>355</v>
      </c>
      <c r="Z589" s="412"/>
      <c r="AA589" s="258">
        <v>0</v>
      </c>
      <c r="AB589" s="257" t="s">
        <v>34</v>
      </c>
      <c r="AL589" s="276"/>
    </row>
    <row r="590" spans="3:38" ht="15.75">
      <c r="C590" s="253">
        <v>4</v>
      </c>
      <c r="D590" s="389" t="s">
        <v>93</v>
      </c>
      <c r="E590" s="377"/>
      <c r="F590" s="255">
        <v>0.5</v>
      </c>
      <c r="G590" s="254" t="s">
        <v>74</v>
      </c>
      <c r="H590" s="241"/>
      <c r="I590" s="256">
        <v>0.5</v>
      </c>
      <c r="J590" s="257" t="s">
        <v>34</v>
      </c>
      <c r="L590" s="253">
        <v>4</v>
      </c>
      <c r="M590" s="389" t="s">
        <v>676</v>
      </c>
      <c r="N590" s="376"/>
      <c r="O590" s="255">
        <v>1</v>
      </c>
      <c r="P590" s="389" t="s">
        <v>445</v>
      </c>
      <c r="Q590" s="377"/>
      <c r="R590" s="256">
        <v>0</v>
      </c>
      <c r="S590" s="257" t="s">
        <v>34</v>
      </c>
      <c r="U590" s="253">
        <v>4</v>
      </c>
      <c r="V590" s="389" t="s">
        <v>703</v>
      </c>
      <c r="W590" s="377"/>
      <c r="X590" s="255">
        <v>0</v>
      </c>
      <c r="Y590" s="389" t="s">
        <v>622</v>
      </c>
      <c r="Z590" s="412"/>
      <c r="AA590" s="258">
        <v>1</v>
      </c>
      <c r="AB590" s="257" t="s">
        <v>34</v>
      </c>
      <c r="AL590" s="276"/>
    </row>
    <row r="591" spans="3:38" ht="15.75">
      <c r="C591" s="253">
        <v>5</v>
      </c>
      <c r="D591" s="389" t="s">
        <v>436</v>
      </c>
      <c r="E591" s="377"/>
      <c r="F591" s="255">
        <v>1</v>
      </c>
      <c r="G591" s="254" t="s">
        <v>76</v>
      </c>
      <c r="H591" s="241"/>
      <c r="I591" s="256">
        <v>0</v>
      </c>
      <c r="J591" s="257" t="s">
        <v>34</v>
      </c>
      <c r="L591" s="253">
        <v>5</v>
      </c>
      <c r="M591" s="389" t="s">
        <v>417</v>
      </c>
      <c r="N591" s="376"/>
      <c r="O591" s="255">
        <v>1</v>
      </c>
      <c r="P591" s="389" t="s">
        <v>66</v>
      </c>
      <c r="Q591" s="377"/>
      <c r="R591" s="256">
        <v>0</v>
      </c>
      <c r="S591" s="257" t="s">
        <v>34</v>
      </c>
      <c r="U591" s="253">
        <v>5</v>
      </c>
      <c r="V591" s="389" t="s">
        <v>726</v>
      </c>
      <c r="W591" s="377"/>
      <c r="X591" s="255">
        <v>0</v>
      </c>
      <c r="Y591" s="389" t="s">
        <v>104</v>
      </c>
      <c r="Z591" s="412"/>
      <c r="AA591" s="258">
        <v>1</v>
      </c>
      <c r="AB591" s="257" t="s">
        <v>34</v>
      </c>
      <c r="AL591" s="276"/>
    </row>
    <row r="592" spans="3:38" ht="16.5" thickBot="1">
      <c r="C592" s="259">
        <v>6</v>
      </c>
      <c r="D592" s="386" t="s">
        <v>679</v>
      </c>
      <c r="E592" s="388"/>
      <c r="F592" s="260">
        <v>0.5</v>
      </c>
      <c r="G592" s="242" t="s">
        <v>476</v>
      </c>
      <c r="H592" s="225"/>
      <c r="I592" s="261">
        <v>0.5</v>
      </c>
      <c r="J592" s="262" t="s">
        <v>34</v>
      </c>
      <c r="L592" s="259">
        <v>6</v>
      </c>
      <c r="M592" s="386" t="s">
        <v>827</v>
      </c>
      <c r="N592" s="387"/>
      <c r="O592" s="260">
        <v>1</v>
      </c>
      <c r="P592" s="386" t="s">
        <v>828</v>
      </c>
      <c r="Q592" s="388"/>
      <c r="R592" s="261">
        <v>0</v>
      </c>
      <c r="S592" s="262" t="s">
        <v>34</v>
      </c>
      <c r="U592" s="259">
        <v>6</v>
      </c>
      <c r="V592" s="386" t="s">
        <v>797</v>
      </c>
      <c r="W592" s="388"/>
      <c r="X592" s="260">
        <v>0</v>
      </c>
      <c r="Y592" s="386" t="s">
        <v>482</v>
      </c>
      <c r="Z592" s="419"/>
      <c r="AA592" s="263">
        <v>1</v>
      </c>
      <c r="AB592" s="262" t="s">
        <v>34</v>
      </c>
      <c r="AL592" s="276"/>
    </row>
    <row r="593" ht="14.25" thickBot="1" thickTop="1"/>
    <row r="594" spans="3:28" ht="18.75" thickTop="1">
      <c r="C594" s="228"/>
      <c r="D594" s="224" t="s">
        <v>29</v>
      </c>
      <c r="E594" s="224"/>
      <c r="F594" s="224"/>
      <c r="G594" s="224" t="s">
        <v>30</v>
      </c>
      <c r="H594" s="224"/>
      <c r="I594" s="229"/>
      <c r="J594" s="230"/>
      <c r="L594" s="228"/>
      <c r="M594" s="224" t="s">
        <v>29</v>
      </c>
      <c r="N594" s="224"/>
      <c r="O594" s="224"/>
      <c r="P594" s="224" t="s">
        <v>30</v>
      </c>
      <c r="Q594" s="224"/>
      <c r="R594" s="229"/>
      <c r="S594" s="230"/>
      <c r="U594" s="228"/>
      <c r="V594" s="224" t="s">
        <v>29</v>
      </c>
      <c r="W594" s="224"/>
      <c r="X594" s="224"/>
      <c r="Y594" s="224" t="s">
        <v>30</v>
      </c>
      <c r="Z594" s="224"/>
      <c r="AA594" s="229"/>
      <c r="AB594" s="230"/>
    </row>
    <row r="595" spans="3:38" ht="21">
      <c r="C595" s="231">
        <v>39896</v>
      </c>
      <c r="D595" s="232" t="s">
        <v>13</v>
      </c>
      <c r="E595" s="233" t="s">
        <v>8</v>
      </c>
      <c r="F595" s="234">
        <v>3</v>
      </c>
      <c r="G595" s="235" t="s">
        <v>12</v>
      </c>
      <c r="H595" s="233" t="s">
        <v>11</v>
      </c>
      <c r="I595" s="408">
        <v>3</v>
      </c>
      <c r="J595" s="418"/>
      <c r="L595" s="231">
        <v>39856</v>
      </c>
      <c r="M595" s="232" t="s">
        <v>19</v>
      </c>
      <c r="N595" s="235" t="s">
        <v>11</v>
      </c>
      <c r="O595" s="234">
        <v>2.5</v>
      </c>
      <c r="P595" s="235" t="s">
        <v>14</v>
      </c>
      <c r="Q595" s="235" t="s">
        <v>8</v>
      </c>
      <c r="R595" s="408">
        <v>3.5</v>
      </c>
      <c r="S595" s="409"/>
      <c r="U595" s="231">
        <v>39897</v>
      </c>
      <c r="V595" s="235" t="s">
        <v>7</v>
      </c>
      <c r="W595" s="235" t="s">
        <v>11</v>
      </c>
      <c r="X595" s="237">
        <v>4.5</v>
      </c>
      <c r="Y595" s="235" t="s">
        <v>22</v>
      </c>
      <c r="Z595" s="235">
        <v>0</v>
      </c>
      <c r="AA595" s="237">
        <v>1.5</v>
      </c>
      <c r="AB595" s="238"/>
      <c r="AL595" s="277"/>
    </row>
    <row r="596" spans="3:38" ht="12.75">
      <c r="C596" s="239" t="s">
        <v>464</v>
      </c>
      <c r="D596" s="240" t="s">
        <v>31</v>
      </c>
      <c r="E596" s="243"/>
      <c r="F596" s="244" t="s">
        <v>465</v>
      </c>
      <c r="G596" s="240" t="s">
        <v>31</v>
      </c>
      <c r="H596" s="243"/>
      <c r="I596" s="410" t="s">
        <v>465</v>
      </c>
      <c r="J596" s="411"/>
      <c r="L596" s="239" t="s">
        <v>464</v>
      </c>
      <c r="M596" s="240" t="s">
        <v>31</v>
      </c>
      <c r="N596" s="243"/>
      <c r="O596" s="244" t="s">
        <v>465</v>
      </c>
      <c r="P596" s="240" t="s">
        <v>31</v>
      </c>
      <c r="Q596" s="243"/>
      <c r="R596" s="410" t="s">
        <v>465</v>
      </c>
      <c r="S596" s="411"/>
      <c r="U596" s="239" t="s">
        <v>464</v>
      </c>
      <c r="V596" s="240" t="s">
        <v>31</v>
      </c>
      <c r="W596" s="243"/>
      <c r="X596" s="247" t="s">
        <v>465</v>
      </c>
      <c r="Y596" s="240" t="s">
        <v>31</v>
      </c>
      <c r="Z596" s="243"/>
      <c r="AA596" s="245" t="s">
        <v>465</v>
      </c>
      <c r="AB596" s="246"/>
      <c r="AL596" s="278"/>
    </row>
    <row r="597" spans="3:38" ht="15.75">
      <c r="C597" s="248">
        <v>1</v>
      </c>
      <c r="D597" s="404" t="s">
        <v>227</v>
      </c>
      <c r="E597" s="407"/>
      <c r="F597" s="249">
        <v>0</v>
      </c>
      <c r="G597" s="226" t="s">
        <v>63</v>
      </c>
      <c r="H597" s="227"/>
      <c r="I597" s="250">
        <v>1</v>
      </c>
      <c r="J597" s="251"/>
      <c r="L597" s="248">
        <v>1</v>
      </c>
      <c r="M597" s="404" t="s">
        <v>621</v>
      </c>
      <c r="N597" s="406"/>
      <c r="O597" s="249">
        <v>0.5</v>
      </c>
      <c r="P597" s="404" t="s">
        <v>81</v>
      </c>
      <c r="Q597" s="407"/>
      <c r="R597" s="250">
        <v>0.5</v>
      </c>
      <c r="S597" s="251" t="s">
        <v>34</v>
      </c>
      <c r="U597" s="248">
        <v>1</v>
      </c>
      <c r="V597" s="404" t="s">
        <v>448</v>
      </c>
      <c r="W597" s="407"/>
      <c r="X597" s="249">
        <v>1</v>
      </c>
      <c r="Y597" s="404" t="s">
        <v>38</v>
      </c>
      <c r="Z597" s="405"/>
      <c r="AA597" s="252">
        <v>0</v>
      </c>
      <c r="AB597" s="251" t="s">
        <v>34</v>
      </c>
      <c r="AL597" s="276"/>
    </row>
    <row r="598" spans="3:38" ht="15.75">
      <c r="C598" s="253">
        <v>2</v>
      </c>
      <c r="D598" s="389" t="s">
        <v>365</v>
      </c>
      <c r="E598" s="377"/>
      <c r="F598" s="255">
        <v>1</v>
      </c>
      <c r="G598" s="254" t="s">
        <v>520</v>
      </c>
      <c r="H598" s="241"/>
      <c r="I598" s="256">
        <v>0</v>
      </c>
      <c r="J598" s="257" t="s">
        <v>34</v>
      </c>
      <c r="L598" s="253">
        <v>2</v>
      </c>
      <c r="M598" s="389" t="s">
        <v>73</v>
      </c>
      <c r="N598" s="376"/>
      <c r="O598" s="255">
        <v>0.5</v>
      </c>
      <c r="P598" s="389" t="s">
        <v>810</v>
      </c>
      <c r="Q598" s="377"/>
      <c r="R598" s="256">
        <v>0.5</v>
      </c>
      <c r="S598" s="257" t="s">
        <v>34</v>
      </c>
      <c r="U598" s="253">
        <v>2</v>
      </c>
      <c r="V598" s="389" t="s">
        <v>306</v>
      </c>
      <c r="W598" s="377"/>
      <c r="X598" s="255">
        <v>0.5</v>
      </c>
      <c r="Y598" s="389" t="s">
        <v>45</v>
      </c>
      <c r="Z598" s="412"/>
      <c r="AA598" s="258">
        <v>0.5</v>
      </c>
      <c r="AB598" s="257" t="s">
        <v>34</v>
      </c>
      <c r="AL598" s="276"/>
    </row>
    <row r="599" spans="3:38" ht="15.75">
      <c r="C599" s="253">
        <v>3</v>
      </c>
      <c r="D599" s="389" t="s">
        <v>84</v>
      </c>
      <c r="E599" s="377"/>
      <c r="F599" s="255">
        <v>1</v>
      </c>
      <c r="G599" s="254" t="s">
        <v>223</v>
      </c>
      <c r="H599" s="241"/>
      <c r="I599" s="256">
        <v>0</v>
      </c>
      <c r="J599" s="257" t="s">
        <v>34</v>
      </c>
      <c r="L599" s="253">
        <v>3</v>
      </c>
      <c r="M599" s="389" t="s">
        <v>549</v>
      </c>
      <c r="N599" s="376"/>
      <c r="O599" s="255">
        <v>0</v>
      </c>
      <c r="P599" s="389" t="s">
        <v>262</v>
      </c>
      <c r="Q599" s="377"/>
      <c r="R599" s="256">
        <v>1</v>
      </c>
      <c r="S599" s="257" t="s">
        <v>34</v>
      </c>
      <c r="U599" s="253">
        <v>3</v>
      </c>
      <c r="V599" s="389" t="s">
        <v>390</v>
      </c>
      <c r="W599" s="377"/>
      <c r="X599" s="255">
        <v>0.5</v>
      </c>
      <c r="Y599" s="389" t="s">
        <v>57</v>
      </c>
      <c r="Z599" s="412"/>
      <c r="AA599" s="258">
        <v>0.5</v>
      </c>
      <c r="AB599" s="257" t="s">
        <v>34</v>
      </c>
      <c r="AL599" s="276"/>
    </row>
    <row r="600" spans="3:38" ht="15.75">
      <c r="C600" s="253">
        <v>4</v>
      </c>
      <c r="D600" s="389" t="s">
        <v>105</v>
      </c>
      <c r="E600" s="377"/>
      <c r="F600" s="255">
        <v>0.5</v>
      </c>
      <c r="G600" s="254" t="s">
        <v>525</v>
      </c>
      <c r="H600" s="241"/>
      <c r="I600" s="256">
        <v>0.5</v>
      </c>
      <c r="J600" s="257" t="s">
        <v>34</v>
      </c>
      <c r="L600" s="253">
        <v>4</v>
      </c>
      <c r="M600" s="389" t="s">
        <v>47</v>
      </c>
      <c r="N600" s="376"/>
      <c r="O600" s="255">
        <v>0.5</v>
      </c>
      <c r="P600" s="389" t="s">
        <v>264</v>
      </c>
      <c r="Q600" s="377"/>
      <c r="R600" s="256">
        <v>0.5</v>
      </c>
      <c r="S600" s="257" t="s">
        <v>34</v>
      </c>
      <c r="U600" s="253">
        <v>4</v>
      </c>
      <c r="V600" s="389" t="s">
        <v>475</v>
      </c>
      <c r="W600" s="377"/>
      <c r="X600" s="255">
        <v>1</v>
      </c>
      <c r="Y600" s="389" t="s">
        <v>526</v>
      </c>
      <c r="Z600" s="412"/>
      <c r="AA600" s="258">
        <v>0</v>
      </c>
      <c r="AB600" s="257" t="s">
        <v>34</v>
      </c>
      <c r="AL600" s="276"/>
    </row>
    <row r="601" spans="3:38" ht="15.75">
      <c r="C601" s="253">
        <v>5</v>
      </c>
      <c r="D601" s="389" t="s">
        <v>619</v>
      </c>
      <c r="E601" s="377"/>
      <c r="F601" s="255">
        <v>0</v>
      </c>
      <c r="G601" s="254" t="s">
        <v>476</v>
      </c>
      <c r="H601" s="241"/>
      <c r="I601" s="256">
        <v>1</v>
      </c>
      <c r="J601" s="257" t="s">
        <v>34</v>
      </c>
      <c r="L601" s="253">
        <v>5</v>
      </c>
      <c r="M601" s="389" t="s">
        <v>495</v>
      </c>
      <c r="N601" s="376"/>
      <c r="O601" s="255">
        <v>0</v>
      </c>
      <c r="P601" s="389" t="s">
        <v>629</v>
      </c>
      <c r="Q601" s="377"/>
      <c r="R601" s="256">
        <v>1</v>
      </c>
      <c r="S601" s="257" t="s">
        <v>34</v>
      </c>
      <c r="U601" s="253">
        <v>5</v>
      </c>
      <c r="V601" s="389" t="s">
        <v>429</v>
      </c>
      <c r="W601" s="377"/>
      <c r="X601" s="255">
        <v>0.5</v>
      </c>
      <c r="Y601" s="389" t="s">
        <v>456</v>
      </c>
      <c r="Z601" s="412"/>
      <c r="AA601" s="258">
        <v>0.5</v>
      </c>
      <c r="AB601" s="257" t="s">
        <v>34</v>
      </c>
      <c r="AL601" s="276"/>
    </row>
    <row r="602" spans="3:38" ht="16.5" thickBot="1">
      <c r="C602" s="259">
        <v>6</v>
      </c>
      <c r="D602" s="386" t="s">
        <v>356</v>
      </c>
      <c r="E602" s="388"/>
      <c r="F602" s="260">
        <v>0.5</v>
      </c>
      <c r="G602" s="242" t="s">
        <v>61</v>
      </c>
      <c r="H602" s="225"/>
      <c r="I602" s="261">
        <v>0.5</v>
      </c>
      <c r="J602" s="262" t="s">
        <v>34</v>
      </c>
      <c r="L602" s="259">
        <v>6</v>
      </c>
      <c r="M602" s="386" t="s">
        <v>368</v>
      </c>
      <c r="N602" s="387"/>
      <c r="O602" s="260">
        <v>1</v>
      </c>
      <c r="P602" s="386" t="s">
        <v>446</v>
      </c>
      <c r="Q602" s="388"/>
      <c r="R602" s="261">
        <v>0</v>
      </c>
      <c r="S602" s="262" t="s">
        <v>34</v>
      </c>
      <c r="U602" s="259">
        <v>6</v>
      </c>
      <c r="V602" s="386" t="s">
        <v>679</v>
      </c>
      <c r="W602" s="388"/>
      <c r="X602" s="260">
        <v>1</v>
      </c>
      <c r="Y602" s="386" t="s">
        <v>787</v>
      </c>
      <c r="Z602" s="419"/>
      <c r="AA602" s="263">
        <v>0</v>
      </c>
      <c r="AB602" s="262" t="s">
        <v>34</v>
      </c>
      <c r="AL602" s="276"/>
    </row>
    <row r="603" ht="14.25" thickBot="1" thickTop="1"/>
    <row r="604" spans="3:28" ht="18.75" thickTop="1">
      <c r="C604" s="228"/>
      <c r="D604" s="224" t="s">
        <v>29</v>
      </c>
      <c r="E604" s="224"/>
      <c r="F604" s="224"/>
      <c r="G604" s="224" t="s">
        <v>30</v>
      </c>
      <c r="H604" s="224"/>
      <c r="I604" s="229"/>
      <c r="J604" s="230"/>
      <c r="L604" s="228"/>
      <c r="M604" s="224" t="s">
        <v>29</v>
      </c>
      <c r="N604" s="224"/>
      <c r="O604" s="224"/>
      <c r="P604" s="224" t="s">
        <v>30</v>
      </c>
      <c r="Q604" s="224"/>
      <c r="R604" s="229"/>
      <c r="S604" s="230"/>
      <c r="U604" s="228"/>
      <c r="V604" s="224" t="s">
        <v>29</v>
      </c>
      <c r="W604" s="224"/>
      <c r="X604" s="224"/>
      <c r="Y604" s="224" t="s">
        <v>30</v>
      </c>
      <c r="Z604" s="224"/>
      <c r="AA604" s="229"/>
      <c r="AB604" s="230"/>
    </row>
    <row r="605" spans="3:38" ht="21">
      <c r="C605" s="231">
        <v>39897</v>
      </c>
      <c r="D605" s="232" t="s">
        <v>19</v>
      </c>
      <c r="E605" s="233" t="s">
        <v>8</v>
      </c>
      <c r="F605" s="234">
        <v>1.5</v>
      </c>
      <c r="G605" s="235" t="s">
        <v>12</v>
      </c>
      <c r="H605" s="233" t="s">
        <v>8</v>
      </c>
      <c r="I605" s="408">
        <v>4.5</v>
      </c>
      <c r="J605" s="418"/>
      <c r="L605" s="231">
        <v>39860</v>
      </c>
      <c r="M605" s="232" t="s">
        <v>15</v>
      </c>
      <c r="N605" s="235" t="s">
        <v>11</v>
      </c>
      <c r="O605" s="234">
        <v>2.5</v>
      </c>
      <c r="P605" s="235" t="s">
        <v>25</v>
      </c>
      <c r="Q605" s="235" t="s">
        <v>8</v>
      </c>
      <c r="R605" s="408">
        <v>3.5</v>
      </c>
      <c r="S605" s="409"/>
      <c r="U605" s="231">
        <v>39897</v>
      </c>
      <c r="V605" s="235" t="s">
        <v>9</v>
      </c>
      <c r="W605" s="235" t="s">
        <v>11</v>
      </c>
      <c r="X605" s="237">
        <v>4</v>
      </c>
      <c r="Y605" s="235" t="s">
        <v>13</v>
      </c>
      <c r="Z605" s="235" t="s">
        <v>23</v>
      </c>
      <c r="AA605" s="237">
        <v>2</v>
      </c>
      <c r="AB605" s="238"/>
      <c r="AL605" s="277"/>
    </row>
    <row r="606" spans="3:38" ht="12.75">
      <c r="C606" s="239" t="s">
        <v>464</v>
      </c>
      <c r="D606" s="240" t="s">
        <v>31</v>
      </c>
      <c r="E606" s="243"/>
      <c r="F606" s="244" t="s">
        <v>465</v>
      </c>
      <c r="G606" s="240" t="s">
        <v>31</v>
      </c>
      <c r="H606" s="243"/>
      <c r="I606" s="410" t="s">
        <v>465</v>
      </c>
      <c r="J606" s="411"/>
      <c r="L606" s="239" t="s">
        <v>464</v>
      </c>
      <c r="M606" s="240" t="s">
        <v>31</v>
      </c>
      <c r="N606" s="243"/>
      <c r="O606" s="244" t="s">
        <v>465</v>
      </c>
      <c r="P606" s="240" t="s">
        <v>31</v>
      </c>
      <c r="Q606" s="243"/>
      <c r="R606" s="410" t="s">
        <v>465</v>
      </c>
      <c r="S606" s="411"/>
      <c r="U606" s="239" t="s">
        <v>464</v>
      </c>
      <c r="V606" s="240" t="s">
        <v>31</v>
      </c>
      <c r="W606" s="243"/>
      <c r="X606" s="247" t="s">
        <v>465</v>
      </c>
      <c r="Y606" s="240" t="s">
        <v>31</v>
      </c>
      <c r="Z606" s="243"/>
      <c r="AA606" s="245" t="s">
        <v>465</v>
      </c>
      <c r="AB606" s="246"/>
      <c r="AL606" s="278"/>
    </row>
    <row r="607" spans="3:38" ht="15.75">
      <c r="C607" s="248">
        <v>1</v>
      </c>
      <c r="D607" s="404" t="s">
        <v>283</v>
      </c>
      <c r="E607" s="407"/>
      <c r="F607" s="249">
        <v>0</v>
      </c>
      <c r="G607" s="226" t="s">
        <v>266</v>
      </c>
      <c r="H607" s="227"/>
      <c r="I607" s="250">
        <v>1</v>
      </c>
      <c r="J607" s="251"/>
      <c r="L607" s="248">
        <v>1</v>
      </c>
      <c r="M607" s="404" t="s">
        <v>394</v>
      </c>
      <c r="N607" s="406"/>
      <c r="O607" s="249">
        <v>0</v>
      </c>
      <c r="P607" s="404" t="s">
        <v>312</v>
      </c>
      <c r="Q607" s="407"/>
      <c r="R607" s="250">
        <v>1</v>
      </c>
      <c r="S607" s="251" t="s">
        <v>34</v>
      </c>
      <c r="U607" s="248">
        <v>1</v>
      </c>
      <c r="V607" s="404" t="s">
        <v>667</v>
      </c>
      <c r="W607" s="407"/>
      <c r="X607" s="249">
        <v>0</v>
      </c>
      <c r="Y607" s="404" t="s">
        <v>71</v>
      </c>
      <c r="Z607" s="405"/>
      <c r="AA607" s="252">
        <v>1</v>
      </c>
      <c r="AB607" s="251" t="s">
        <v>34</v>
      </c>
      <c r="AL607" s="276"/>
    </row>
    <row r="608" spans="3:38" ht="15.75">
      <c r="C608" s="253">
        <v>2</v>
      </c>
      <c r="D608" s="389" t="s">
        <v>35</v>
      </c>
      <c r="E608" s="377"/>
      <c r="F608" s="255">
        <v>0.5</v>
      </c>
      <c r="G608" s="254" t="s">
        <v>77</v>
      </c>
      <c r="H608" s="241"/>
      <c r="I608" s="256">
        <v>0.5</v>
      </c>
      <c r="J608" s="257" t="s">
        <v>34</v>
      </c>
      <c r="L608" s="253">
        <v>2</v>
      </c>
      <c r="M608" s="389" t="s">
        <v>90</v>
      </c>
      <c r="N608" s="376"/>
      <c r="O608" s="255">
        <v>0</v>
      </c>
      <c r="P608" s="389" t="s">
        <v>536</v>
      </c>
      <c r="Q608" s="377"/>
      <c r="R608" s="256">
        <v>1</v>
      </c>
      <c r="S608" s="257" t="s">
        <v>34</v>
      </c>
      <c r="U608" s="253">
        <v>2</v>
      </c>
      <c r="V608" s="389" t="s">
        <v>83</v>
      </c>
      <c r="W608" s="377"/>
      <c r="X608" s="255">
        <v>0</v>
      </c>
      <c r="Y608" s="389" t="s">
        <v>98</v>
      </c>
      <c r="Z608" s="412"/>
      <c r="AA608" s="258">
        <v>1</v>
      </c>
      <c r="AB608" s="257" t="s">
        <v>34</v>
      </c>
      <c r="AL608" s="276"/>
    </row>
    <row r="609" spans="3:38" ht="15.75">
      <c r="C609" s="253">
        <v>3</v>
      </c>
      <c r="D609" s="389" t="s">
        <v>37</v>
      </c>
      <c r="E609" s="377"/>
      <c r="F609" s="255">
        <v>0.5</v>
      </c>
      <c r="G609" s="254" t="s">
        <v>351</v>
      </c>
      <c r="H609" s="241"/>
      <c r="I609" s="256">
        <v>0.5</v>
      </c>
      <c r="J609" s="257" t="s">
        <v>34</v>
      </c>
      <c r="L609" s="253">
        <v>3</v>
      </c>
      <c r="M609" s="389" t="s">
        <v>36</v>
      </c>
      <c r="N609" s="376"/>
      <c r="O609" s="255">
        <v>1</v>
      </c>
      <c r="P609" s="389" t="s">
        <v>96</v>
      </c>
      <c r="Q609" s="377"/>
      <c r="R609" s="256">
        <v>0</v>
      </c>
      <c r="S609" s="257" t="s">
        <v>34</v>
      </c>
      <c r="U609" s="253">
        <v>3</v>
      </c>
      <c r="V609" s="389" t="s">
        <v>62</v>
      </c>
      <c r="W609" s="377"/>
      <c r="X609" s="255">
        <v>1</v>
      </c>
      <c r="Y609" s="389" t="s">
        <v>79</v>
      </c>
      <c r="Z609" s="412"/>
      <c r="AA609" s="258">
        <v>0</v>
      </c>
      <c r="AB609" s="257" t="s">
        <v>34</v>
      </c>
      <c r="AL609" s="276"/>
    </row>
    <row r="610" spans="3:38" ht="15.75">
      <c r="C610" s="253">
        <v>4</v>
      </c>
      <c r="D610" s="389" t="s">
        <v>73</v>
      </c>
      <c r="E610" s="377"/>
      <c r="F610" s="255">
        <v>0.5</v>
      </c>
      <c r="G610" s="254" t="s">
        <v>74</v>
      </c>
      <c r="H610" s="241"/>
      <c r="I610" s="256">
        <v>0.5</v>
      </c>
      <c r="J610" s="257" t="s">
        <v>34</v>
      </c>
      <c r="L610" s="253">
        <v>4</v>
      </c>
      <c r="M610" s="389" t="s">
        <v>43</v>
      </c>
      <c r="N610" s="376"/>
      <c r="O610" s="255">
        <v>1</v>
      </c>
      <c r="P610" s="389" t="s">
        <v>445</v>
      </c>
      <c r="Q610" s="377"/>
      <c r="R610" s="256">
        <v>0</v>
      </c>
      <c r="S610" s="257" t="s">
        <v>34</v>
      </c>
      <c r="U610" s="253">
        <v>4</v>
      </c>
      <c r="V610" s="389" t="s">
        <v>89</v>
      </c>
      <c r="W610" s="377"/>
      <c r="X610" s="255">
        <v>1</v>
      </c>
      <c r="Y610" s="389" t="s">
        <v>470</v>
      </c>
      <c r="Z610" s="412"/>
      <c r="AA610" s="258">
        <v>0</v>
      </c>
      <c r="AB610" s="257" t="s">
        <v>34</v>
      </c>
      <c r="AL610" s="276"/>
    </row>
    <row r="611" spans="3:38" ht="15.75">
      <c r="C611" s="253">
        <v>5</v>
      </c>
      <c r="D611" s="389" t="s">
        <v>621</v>
      </c>
      <c r="E611" s="377"/>
      <c r="F611" s="255">
        <v>0</v>
      </c>
      <c r="G611" s="254" t="s">
        <v>223</v>
      </c>
      <c r="H611" s="241"/>
      <c r="I611" s="256">
        <v>1</v>
      </c>
      <c r="J611" s="257" t="s">
        <v>34</v>
      </c>
      <c r="L611" s="253">
        <v>5</v>
      </c>
      <c r="M611" s="389" t="s">
        <v>521</v>
      </c>
      <c r="N611" s="376"/>
      <c r="O611" s="255">
        <v>0</v>
      </c>
      <c r="P611" s="389" t="s">
        <v>66</v>
      </c>
      <c r="Q611" s="377"/>
      <c r="R611" s="256">
        <v>1</v>
      </c>
      <c r="S611" s="257" t="s">
        <v>34</v>
      </c>
      <c r="U611" s="253">
        <v>5</v>
      </c>
      <c r="V611" s="389" t="s">
        <v>293</v>
      </c>
      <c r="W611" s="377"/>
      <c r="X611" s="255">
        <v>1</v>
      </c>
      <c r="Y611" s="389" t="s">
        <v>496</v>
      </c>
      <c r="Z611" s="412"/>
      <c r="AA611" s="258">
        <v>0</v>
      </c>
      <c r="AB611" s="257" t="s">
        <v>34</v>
      </c>
      <c r="AL611" s="276"/>
    </row>
    <row r="612" spans="3:38" ht="16.5" thickBot="1">
      <c r="C612" s="259">
        <v>6</v>
      </c>
      <c r="D612" s="386" t="s">
        <v>495</v>
      </c>
      <c r="E612" s="388"/>
      <c r="F612" s="260">
        <v>0</v>
      </c>
      <c r="G612" s="242" t="s">
        <v>76</v>
      </c>
      <c r="H612" s="225"/>
      <c r="I612" s="261">
        <v>1</v>
      </c>
      <c r="J612" s="262" t="s">
        <v>34</v>
      </c>
      <c r="L612" s="259">
        <v>6</v>
      </c>
      <c r="M612" s="386" t="s">
        <v>774</v>
      </c>
      <c r="N612" s="387"/>
      <c r="O612" s="260">
        <v>0.5</v>
      </c>
      <c r="P612" s="386" t="s">
        <v>85</v>
      </c>
      <c r="Q612" s="388"/>
      <c r="R612" s="261">
        <v>0.5</v>
      </c>
      <c r="S612" s="262" t="s">
        <v>34</v>
      </c>
      <c r="U612" s="259">
        <v>6</v>
      </c>
      <c r="V612" s="386" t="s">
        <v>498</v>
      </c>
      <c r="W612" s="388"/>
      <c r="X612" s="260">
        <v>1</v>
      </c>
      <c r="Y612" s="386" t="s">
        <v>787</v>
      </c>
      <c r="Z612" s="419"/>
      <c r="AA612" s="263">
        <v>0</v>
      </c>
      <c r="AB612" s="262" t="s">
        <v>34</v>
      </c>
      <c r="AL612" s="276"/>
    </row>
    <row r="613" ht="14.25" thickBot="1" thickTop="1"/>
    <row r="614" spans="3:28" ht="18.75" thickTop="1">
      <c r="C614" s="228"/>
      <c r="D614" s="224" t="s">
        <v>29</v>
      </c>
      <c r="E614" s="224"/>
      <c r="F614" s="224"/>
      <c r="G614" s="224" t="s">
        <v>30</v>
      </c>
      <c r="H614" s="224"/>
      <c r="I614" s="229"/>
      <c r="J614" s="230"/>
      <c r="L614" s="228"/>
      <c r="M614" s="224" t="s">
        <v>29</v>
      </c>
      <c r="N614" s="224"/>
      <c r="O614" s="224"/>
      <c r="P614" s="224" t="s">
        <v>30</v>
      </c>
      <c r="Q614" s="224"/>
      <c r="R614" s="229"/>
      <c r="S614" s="230"/>
      <c r="U614" s="228"/>
      <c r="V614" s="224" t="s">
        <v>29</v>
      </c>
      <c r="W614" s="224"/>
      <c r="X614" s="224"/>
      <c r="Y614" s="224" t="s">
        <v>30</v>
      </c>
      <c r="Z614" s="224"/>
      <c r="AA614" s="229"/>
      <c r="AB614" s="230"/>
    </row>
    <row r="615" spans="3:38" ht="21">
      <c r="C615" s="231">
        <v>39903</v>
      </c>
      <c r="D615" s="232" t="s">
        <v>12</v>
      </c>
      <c r="E615" s="233" t="s">
        <v>8</v>
      </c>
      <c r="F615" s="234">
        <v>5.5</v>
      </c>
      <c r="G615" s="235" t="s">
        <v>15</v>
      </c>
      <c r="H615" s="233" t="s">
        <v>8</v>
      </c>
      <c r="I615" s="408">
        <v>0.5</v>
      </c>
      <c r="J615" s="418"/>
      <c r="L615" s="231">
        <v>39861</v>
      </c>
      <c r="M615" s="232" t="s">
        <v>12</v>
      </c>
      <c r="N615" s="235" t="s">
        <v>16</v>
      </c>
      <c r="O615" s="234">
        <v>1</v>
      </c>
      <c r="P615" s="235" t="s">
        <v>17</v>
      </c>
      <c r="Q615" s="235">
        <v>0</v>
      </c>
      <c r="R615" s="408">
        <v>5</v>
      </c>
      <c r="S615" s="409"/>
      <c r="U615" s="231">
        <v>39898</v>
      </c>
      <c r="V615" s="235" t="s">
        <v>357</v>
      </c>
      <c r="W615" s="235">
        <v>0</v>
      </c>
      <c r="X615" s="237">
        <v>4</v>
      </c>
      <c r="Y615" s="235" t="s">
        <v>26</v>
      </c>
      <c r="Z615" s="235">
        <v>0</v>
      </c>
      <c r="AA615" s="237">
        <v>2</v>
      </c>
      <c r="AB615" s="238"/>
      <c r="AL615" s="277"/>
    </row>
    <row r="616" spans="3:38" ht="12.75">
      <c r="C616" s="239" t="s">
        <v>464</v>
      </c>
      <c r="D616" s="240" t="s">
        <v>31</v>
      </c>
      <c r="E616" s="243"/>
      <c r="F616" s="244" t="s">
        <v>465</v>
      </c>
      <c r="G616" s="240" t="s">
        <v>31</v>
      </c>
      <c r="H616" s="243"/>
      <c r="I616" s="410" t="s">
        <v>465</v>
      </c>
      <c r="J616" s="411"/>
      <c r="L616" s="239" t="s">
        <v>464</v>
      </c>
      <c r="M616" s="240" t="s">
        <v>31</v>
      </c>
      <c r="N616" s="243"/>
      <c r="O616" s="244" t="s">
        <v>465</v>
      </c>
      <c r="P616" s="240" t="s">
        <v>31</v>
      </c>
      <c r="Q616" s="243"/>
      <c r="R616" s="410" t="s">
        <v>465</v>
      </c>
      <c r="S616" s="411"/>
      <c r="U616" s="239" t="s">
        <v>464</v>
      </c>
      <c r="V616" s="240" t="s">
        <v>31</v>
      </c>
      <c r="W616" s="243"/>
      <c r="X616" s="247" t="s">
        <v>465</v>
      </c>
      <c r="Y616" s="240" t="s">
        <v>31</v>
      </c>
      <c r="Z616" s="243"/>
      <c r="AA616" s="245" t="s">
        <v>465</v>
      </c>
      <c r="AB616" s="246"/>
      <c r="AL616" s="278"/>
    </row>
    <row r="617" spans="3:38" ht="15.75">
      <c r="C617" s="248">
        <v>1</v>
      </c>
      <c r="D617" s="404" t="s">
        <v>266</v>
      </c>
      <c r="E617" s="407"/>
      <c r="F617" s="249">
        <v>1</v>
      </c>
      <c r="G617" s="226" t="s">
        <v>678</v>
      </c>
      <c r="H617" s="227"/>
      <c r="I617" s="250">
        <v>0</v>
      </c>
      <c r="J617" s="251"/>
      <c r="L617" s="248">
        <v>1</v>
      </c>
      <c r="M617" s="404" t="s">
        <v>91</v>
      </c>
      <c r="N617" s="406"/>
      <c r="O617" s="249">
        <v>0</v>
      </c>
      <c r="P617" s="404" t="s">
        <v>697</v>
      </c>
      <c r="Q617" s="407"/>
      <c r="R617" s="250">
        <v>1</v>
      </c>
      <c r="S617" s="251" t="s">
        <v>34</v>
      </c>
      <c r="U617" s="248">
        <v>1</v>
      </c>
      <c r="V617" s="404" t="s">
        <v>673</v>
      </c>
      <c r="W617" s="407"/>
      <c r="X617" s="249">
        <v>1</v>
      </c>
      <c r="Y617" s="404" t="s">
        <v>442</v>
      </c>
      <c r="Z617" s="405"/>
      <c r="AA617" s="252">
        <v>0</v>
      </c>
      <c r="AB617" s="251" t="s">
        <v>34</v>
      </c>
      <c r="AL617" s="276"/>
    </row>
    <row r="618" spans="3:38" ht="15.75">
      <c r="C618" s="253">
        <v>2</v>
      </c>
      <c r="D618" s="389" t="s">
        <v>351</v>
      </c>
      <c r="E618" s="377"/>
      <c r="F618" s="255">
        <v>1</v>
      </c>
      <c r="G618" s="254" t="s">
        <v>42</v>
      </c>
      <c r="H618" s="241"/>
      <c r="I618" s="256">
        <v>0</v>
      </c>
      <c r="J618" s="257" t="s">
        <v>34</v>
      </c>
      <c r="L618" s="253">
        <v>2</v>
      </c>
      <c r="M618" s="389" t="s">
        <v>61</v>
      </c>
      <c r="N618" s="376"/>
      <c r="O618" s="255">
        <v>0</v>
      </c>
      <c r="P618" s="389" t="s">
        <v>740</v>
      </c>
      <c r="Q618" s="377"/>
      <c r="R618" s="256">
        <v>1</v>
      </c>
      <c r="S618" s="257" t="s">
        <v>34</v>
      </c>
      <c r="U618" s="253">
        <v>2</v>
      </c>
      <c r="V618" s="389" t="s">
        <v>702</v>
      </c>
      <c r="W618" s="377"/>
      <c r="X618" s="255">
        <v>0</v>
      </c>
      <c r="Y618" s="389" t="s">
        <v>449</v>
      </c>
      <c r="Z618" s="412"/>
      <c r="AA618" s="258">
        <v>1</v>
      </c>
      <c r="AB618" s="257" t="s">
        <v>34</v>
      </c>
      <c r="AL618" s="276"/>
    </row>
    <row r="619" spans="3:28" ht="15.75">
      <c r="C619" s="253">
        <v>3</v>
      </c>
      <c r="D619" s="389" t="s">
        <v>259</v>
      </c>
      <c r="E619" s="377"/>
      <c r="F619" s="255">
        <v>1</v>
      </c>
      <c r="G619" s="254" t="s">
        <v>466</v>
      </c>
      <c r="H619" s="241"/>
      <c r="I619" s="256">
        <v>0</v>
      </c>
      <c r="J619" s="257" t="s">
        <v>34</v>
      </c>
      <c r="L619" s="253">
        <v>3</v>
      </c>
      <c r="M619" s="389" t="s">
        <v>55</v>
      </c>
      <c r="N619" s="376"/>
      <c r="O619" s="255">
        <v>0</v>
      </c>
      <c r="P619" s="389" t="s">
        <v>416</v>
      </c>
      <c r="Q619" s="377"/>
      <c r="R619" s="256">
        <v>1</v>
      </c>
      <c r="S619" s="257" t="s">
        <v>34</v>
      </c>
      <c r="U619" s="253">
        <v>3</v>
      </c>
      <c r="V619" s="389" t="s">
        <v>674</v>
      </c>
      <c r="W619" s="377"/>
      <c r="X619" s="255">
        <v>1</v>
      </c>
      <c r="Y619" s="389" t="s">
        <v>99</v>
      </c>
      <c r="Z619" s="412"/>
      <c r="AA619" s="258">
        <v>0</v>
      </c>
      <c r="AB619" s="257" t="s">
        <v>34</v>
      </c>
    </row>
    <row r="620" spans="3:28" ht="15.75">
      <c r="C620" s="253">
        <v>4</v>
      </c>
      <c r="D620" s="389" t="s">
        <v>74</v>
      </c>
      <c r="E620" s="377"/>
      <c r="F620" s="255">
        <v>1</v>
      </c>
      <c r="G620" s="254" t="s">
        <v>36</v>
      </c>
      <c r="H620" s="241"/>
      <c r="I620" s="256">
        <v>0</v>
      </c>
      <c r="J620" s="257" t="s">
        <v>34</v>
      </c>
      <c r="L620" s="253">
        <v>4</v>
      </c>
      <c r="M620" s="389" t="s">
        <v>493</v>
      </c>
      <c r="N620" s="376"/>
      <c r="O620" s="255">
        <v>1</v>
      </c>
      <c r="P620" s="389" t="s">
        <v>677</v>
      </c>
      <c r="Q620" s="377"/>
      <c r="R620" s="256">
        <v>0</v>
      </c>
      <c r="S620" s="257" t="s">
        <v>34</v>
      </c>
      <c r="U620" s="253">
        <v>4</v>
      </c>
      <c r="V620" s="389" t="s">
        <v>642</v>
      </c>
      <c r="W620" s="377"/>
      <c r="X620" s="255">
        <v>1</v>
      </c>
      <c r="Y620" s="389" t="s">
        <v>285</v>
      </c>
      <c r="Z620" s="412"/>
      <c r="AA620" s="258">
        <v>0</v>
      </c>
      <c r="AB620" s="257" t="s">
        <v>34</v>
      </c>
    </row>
    <row r="621" spans="3:28" ht="15.75">
      <c r="C621" s="253">
        <v>5</v>
      </c>
      <c r="D621" s="389" t="s">
        <v>76</v>
      </c>
      <c r="E621" s="377"/>
      <c r="F621" s="255">
        <v>1</v>
      </c>
      <c r="G621" s="254" t="s">
        <v>90</v>
      </c>
      <c r="H621" s="241"/>
      <c r="I621" s="256">
        <v>0</v>
      </c>
      <c r="J621" s="257" t="s">
        <v>34</v>
      </c>
      <c r="L621" s="253">
        <v>5</v>
      </c>
      <c r="M621" s="389" t="s">
        <v>52</v>
      </c>
      <c r="N621" s="376"/>
      <c r="O621" s="255">
        <v>0</v>
      </c>
      <c r="P621" s="389" t="s">
        <v>676</v>
      </c>
      <c r="Q621" s="377"/>
      <c r="R621" s="256">
        <v>1</v>
      </c>
      <c r="S621" s="257" t="s">
        <v>34</v>
      </c>
      <c r="U621" s="253">
        <v>5</v>
      </c>
      <c r="V621" s="389" t="s">
        <v>703</v>
      </c>
      <c r="W621" s="377"/>
      <c r="X621" s="255">
        <v>0</v>
      </c>
      <c r="Y621" s="389" t="s">
        <v>649</v>
      </c>
      <c r="Z621" s="412"/>
      <c r="AA621" s="258">
        <v>1</v>
      </c>
      <c r="AB621" s="257" t="s">
        <v>34</v>
      </c>
    </row>
    <row r="622" spans="3:28" ht="16.5" thickBot="1">
      <c r="C622" s="259">
        <v>6</v>
      </c>
      <c r="D622" s="386" t="s">
        <v>520</v>
      </c>
      <c r="E622" s="388"/>
      <c r="F622" s="260">
        <v>0.5</v>
      </c>
      <c r="G622" s="242" t="s">
        <v>40</v>
      </c>
      <c r="H622" s="225"/>
      <c r="I622" s="261">
        <v>0.5</v>
      </c>
      <c r="J622" s="262" t="s">
        <v>34</v>
      </c>
      <c r="L622" s="259">
        <v>6</v>
      </c>
      <c r="M622" s="386" t="s">
        <v>94</v>
      </c>
      <c r="N622" s="387"/>
      <c r="O622" s="260">
        <v>0</v>
      </c>
      <c r="P622" s="386" t="s">
        <v>417</v>
      </c>
      <c r="Q622" s="388"/>
      <c r="R622" s="261">
        <v>1</v>
      </c>
      <c r="S622" s="262" t="s">
        <v>34</v>
      </c>
      <c r="U622" s="259">
        <v>6</v>
      </c>
      <c r="V622" s="386" t="s">
        <v>797</v>
      </c>
      <c r="W622" s="388"/>
      <c r="X622" s="260">
        <v>1</v>
      </c>
      <c r="Y622" s="386" t="s">
        <v>787</v>
      </c>
      <c r="Z622" s="419"/>
      <c r="AA622" s="263">
        <v>0</v>
      </c>
      <c r="AB622" s="262" t="s">
        <v>34</v>
      </c>
    </row>
    <row r="623" ht="14.25" thickBot="1" thickTop="1"/>
    <row r="624" spans="3:28" ht="18.75" thickTop="1">
      <c r="C624" s="228"/>
      <c r="D624" s="224" t="s">
        <v>29</v>
      </c>
      <c r="E624" s="224"/>
      <c r="F624" s="224"/>
      <c r="G624" s="224" t="s">
        <v>30</v>
      </c>
      <c r="H624" s="224"/>
      <c r="I624" s="229"/>
      <c r="J624" s="230"/>
      <c r="L624" s="228"/>
      <c r="M624" s="224" t="s">
        <v>29</v>
      </c>
      <c r="N624" s="224"/>
      <c r="O624" s="224"/>
      <c r="P624" s="224" t="s">
        <v>30</v>
      </c>
      <c r="Q624" s="224"/>
      <c r="R624" s="229"/>
      <c r="S624" s="230"/>
      <c r="U624" s="228"/>
      <c r="V624" s="224" t="s">
        <v>29</v>
      </c>
      <c r="W624" s="224"/>
      <c r="X624" s="224"/>
      <c r="Y624" s="224" t="s">
        <v>30</v>
      </c>
      <c r="Z624" s="224"/>
      <c r="AA624" s="229"/>
      <c r="AB624" s="230"/>
    </row>
    <row r="625" spans="3:28" ht="21">
      <c r="C625" s="231">
        <v>39903</v>
      </c>
      <c r="D625" s="232" t="s">
        <v>10</v>
      </c>
      <c r="E625" s="233" t="s">
        <v>11</v>
      </c>
      <c r="F625" s="234">
        <v>0.5</v>
      </c>
      <c r="G625" s="235" t="s">
        <v>13</v>
      </c>
      <c r="H625" s="233" t="s">
        <v>8</v>
      </c>
      <c r="I625" s="408">
        <v>5.5</v>
      </c>
      <c r="J625" s="418"/>
      <c r="L625" s="231">
        <v>39861</v>
      </c>
      <c r="M625" s="232" t="s">
        <v>13</v>
      </c>
      <c r="N625" s="235" t="s">
        <v>16</v>
      </c>
      <c r="O625" s="234">
        <v>1</v>
      </c>
      <c r="P625" s="235" t="s">
        <v>14</v>
      </c>
      <c r="Q625" s="235" t="s">
        <v>8</v>
      </c>
      <c r="R625" s="408">
        <v>5</v>
      </c>
      <c r="S625" s="409"/>
      <c r="U625" s="231">
        <v>39903</v>
      </c>
      <c r="V625" s="235" t="s">
        <v>22</v>
      </c>
      <c r="W625" s="235">
        <v>0</v>
      </c>
      <c r="X625" s="237">
        <v>0</v>
      </c>
      <c r="Y625" s="235" t="s">
        <v>9</v>
      </c>
      <c r="Z625" s="235" t="s">
        <v>11</v>
      </c>
      <c r="AA625" s="237">
        <v>6</v>
      </c>
      <c r="AB625" s="238"/>
    </row>
    <row r="626" spans="3:28" ht="12.75">
      <c r="C626" s="239" t="s">
        <v>464</v>
      </c>
      <c r="D626" s="240" t="s">
        <v>31</v>
      </c>
      <c r="E626" s="243"/>
      <c r="F626" s="244" t="s">
        <v>465</v>
      </c>
      <c r="G626" s="240" t="s">
        <v>31</v>
      </c>
      <c r="H626" s="243"/>
      <c r="I626" s="410" t="s">
        <v>465</v>
      </c>
      <c r="J626" s="411"/>
      <c r="L626" s="239" t="s">
        <v>464</v>
      </c>
      <c r="M626" s="240" t="s">
        <v>31</v>
      </c>
      <c r="N626" s="243"/>
      <c r="O626" s="244" t="s">
        <v>465</v>
      </c>
      <c r="P626" s="240" t="s">
        <v>31</v>
      </c>
      <c r="Q626" s="243"/>
      <c r="R626" s="410" t="s">
        <v>465</v>
      </c>
      <c r="S626" s="411"/>
      <c r="U626" s="239" t="s">
        <v>464</v>
      </c>
      <c r="V626" s="240" t="s">
        <v>31</v>
      </c>
      <c r="W626" s="243"/>
      <c r="X626" s="247" t="s">
        <v>465</v>
      </c>
      <c r="Y626" s="240" t="s">
        <v>31</v>
      </c>
      <c r="Z626" s="243"/>
      <c r="AA626" s="245" t="s">
        <v>465</v>
      </c>
      <c r="AB626" s="246"/>
    </row>
    <row r="627" spans="3:28" ht="15.75">
      <c r="C627" s="248">
        <v>1</v>
      </c>
      <c r="D627" s="404" t="s">
        <v>33</v>
      </c>
      <c r="E627" s="407"/>
      <c r="F627" s="249">
        <v>0</v>
      </c>
      <c r="G627" s="226" t="s">
        <v>227</v>
      </c>
      <c r="H627" s="227"/>
      <c r="I627" s="250">
        <v>1</v>
      </c>
      <c r="J627" s="251"/>
      <c r="L627" s="248">
        <v>1</v>
      </c>
      <c r="M627" s="404" t="s">
        <v>619</v>
      </c>
      <c r="N627" s="406"/>
      <c r="O627" s="249">
        <v>0</v>
      </c>
      <c r="P627" s="404" t="s">
        <v>81</v>
      </c>
      <c r="Q627" s="407"/>
      <c r="R627" s="250">
        <v>1</v>
      </c>
      <c r="S627" s="251" t="s">
        <v>34</v>
      </c>
      <c r="U627" s="248">
        <v>1</v>
      </c>
      <c r="V627" s="404" t="s">
        <v>45</v>
      </c>
      <c r="W627" s="407"/>
      <c r="X627" s="249">
        <v>0</v>
      </c>
      <c r="Y627" s="404" t="s">
        <v>667</v>
      </c>
      <c r="Z627" s="405"/>
      <c r="AA627" s="252">
        <v>1</v>
      </c>
      <c r="AB627" s="251" t="s">
        <v>34</v>
      </c>
    </row>
    <row r="628" spans="3:28" ht="15.75">
      <c r="C628" s="253">
        <v>2</v>
      </c>
      <c r="D628" s="389" t="s">
        <v>68</v>
      </c>
      <c r="E628" s="377"/>
      <c r="F628" s="255">
        <v>0.5</v>
      </c>
      <c r="G628" s="254" t="s">
        <v>365</v>
      </c>
      <c r="H628" s="241"/>
      <c r="I628" s="256">
        <v>0.5</v>
      </c>
      <c r="J628" s="257" t="s">
        <v>34</v>
      </c>
      <c r="L628" s="253">
        <v>2</v>
      </c>
      <c r="M628" s="389" t="s">
        <v>356</v>
      </c>
      <c r="N628" s="376"/>
      <c r="O628" s="255">
        <v>0</v>
      </c>
      <c r="P628" s="389" t="s">
        <v>269</v>
      </c>
      <c r="Q628" s="377"/>
      <c r="R628" s="256">
        <v>1</v>
      </c>
      <c r="S628" s="257" t="s">
        <v>34</v>
      </c>
      <c r="U628" s="253">
        <v>2</v>
      </c>
      <c r="V628" s="389" t="s">
        <v>57</v>
      </c>
      <c r="W628" s="377"/>
      <c r="X628" s="255">
        <v>0</v>
      </c>
      <c r="Y628" s="389" t="s">
        <v>83</v>
      </c>
      <c r="Z628" s="412"/>
      <c r="AA628" s="258">
        <v>1</v>
      </c>
      <c r="AB628" s="257" t="s">
        <v>34</v>
      </c>
    </row>
    <row r="629" spans="3:28" ht="15.75">
      <c r="C629" s="253">
        <v>3</v>
      </c>
      <c r="D629" s="389" t="s">
        <v>41</v>
      </c>
      <c r="E629" s="377"/>
      <c r="F629" s="255">
        <v>0</v>
      </c>
      <c r="G629" s="254" t="s">
        <v>84</v>
      </c>
      <c r="H629" s="241"/>
      <c r="I629" s="256">
        <v>1</v>
      </c>
      <c r="J629" s="257" t="s">
        <v>34</v>
      </c>
      <c r="L629" s="253">
        <v>3</v>
      </c>
      <c r="M629" s="389" t="s">
        <v>70</v>
      </c>
      <c r="N629" s="376"/>
      <c r="O629" s="255">
        <v>0</v>
      </c>
      <c r="P629" s="389" t="s">
        <v>262</v>
      </c>
      <c r="Q629" s="377"/>
      <c r="R629" s="256">
        <v>1</v>
      </c>
      <c r="S629" s="257" t="s">
        <v>34</v>
      </c>
      <c r="U629" s="253">
        <v>3</v>
      </c>
      <c r="V629" s="389" t="s">
        <v>48</v>
      </c>
      <c r="W629" s="377"/>
      <c r="X629" s="255">
        <v>0</v>
      </c>
      <c r="Y629" s="389" t="s">
        <v>62</v>
      </c>
      <c r="Z629" s="412"/>
      <c r="AA629" s="258">
        <v>1</v>
      </c>
      <c r="AB629" s="257" t="s">
        <v>34</v>
      </c>
    </row>
    <row r="630" spans="3:28" ht="15.75">
      <c r="C630" s="253">
        <v>4</v>
      </c>
      <c r="D630" s="389" t="s">
        <v>290</v>
      </c>
      <c r="E630" s="377"/>
      <c r="F630" s="255">
        <v>0</v>
      </c>
      <c r="G630" s="254" t="s">
        <v>105</v>
      </c>
      <c r="H630" s="241"/>
      <c r="I630" s="256">
        <v>1</v>
      </c>
      <c r="J630" s="257" t="s">
        <v>34</v>
      </c>
      <c r="L630" s="253">
        <v>4</v>
      </c>
      <c r="M630" s="389" t="s">
        <v>98</v>
      </c>
      <c r="N630" s="376"/>
      <c r="O630" s="255">
        <v>0</v>
      </c>
      <c r="P630" s="389" t="s">
        <v>264</v>
      </c>
      <c r="Q630" s="377"/>
      <c r="R630" s="256">
        <v>1</v>
      </c>
      <c r="S630" s="257" t="s">
        <v>34</v>
      </c>
      <c r="U630" s="253">
        <v>4</v>
      </c>
      <c r="V630" s="389" t="s">
        <v>526</v>
      </c>
      <c r="W630" s="377"/>
      <c r="X630" s="255">
        <v>0</v>
      </c>
      <c r="Y630" s="389" t="s">
        <v>89</v>
      </c>
      <c r="Z630" s="412"/>
      <c r="AA630" s="258">
        <v>1</v>
      </c>
      <c r="AB630" s="257" t="s">
        <v>34</v>
      </c>
    </row>
    <row r="631" spans="3:28" ht="15.75">
      <c r="C631" s="253">
        <v>5</v>
      </c>
      <c r="D631" s="389" t="s">
        <v>787</v>
      </c>
      <c r="E631" s="377"/>
      <c r="F631" s="255">
        <v>0</v>
      </c>
      <c r="G631" s="254" t="s">
        <v>619</v>
      </c>
      <c r="H631" s="241"/>
      <c r="I631" s="256">
        <v>1</v>
      </c>
      <c r="J631" s="257" t="s">
        <v>34</v>
      </c>
      <c r="L631" s="253">
        <v>5</v>
      </c>
      <c r="M631" s="389" t="s">
        <v>734</v>
      </c>
      <c r="N631" s="376"/>
      <c r="O631" s="255">
        <v>0</v>
      </c>
      <c r="P631" s="389" t="s">
        <v>629</v>
      </c>
      <c r="Q631" s="377"/>
      <c r="R631" s="256">
        <v>1</v>
      </c>
      <c r="S631" s="257" t="s">
        <v>34</v>
      </c>
      <c r="U631" s="253">
        <v>5</v>
      </c>
      <c r="V631" s="389" t="s">
        <v>787</v>
      </c>
      <c r="W631" s="377"/>
      <c r="X631" s="255">
        <v>0</v>
      </c>
      <c r="Y631" s="389" t="s">
        <v>293</v>
      </c>
      <c r="Z631" s="412"/>
      <c r="AA631" s="258">
        <v>1</v>
      </c>
      <c r="AB631" s="257" t="s">
        <v>34</v>
      </c>
    </row>
    <row r="632" spans="3:28" ht="16.5" thickBot="1">
      <c r="C632" s="259">
        <v>6</v>
      </c>
      <c r="D632" s="386" t="s">
        <v>787</v>
      </c>
      <c r="E632" s="388"/>
      <c r="F632" s="260">
        <v>0</v>
      </c>
      <c r="G632" s="242" t="s">
        <v>479</v>
      </c>
      <c r="H632" s="225"/>
      <c r="I632" s="261">
        <v>1</v>
      </c>
      <c r="J632" s="262" t="s">
        <v>34</v>
      </c>
      <c r="L632" s="259">
        <v>6</v>
      </c>
      <c r="M632" s="386" t="s">
        <v>79</v>
      </c>
      <c r="N632" s="387"/>
      <c r="O632" s="260">
        <v>1</v>
      </c>
      <c r="P632" s="386" t="s">
        <v>530</v>
      </c>
      <c r="Q632" s="388"/>
      <c r="R632" s="261">
        <v>0</v>
      </c>
      <c r="S632" s="262" t="s">
        <v>34</v>
      </c>
      <c r="U632" s="259">
        <v>6</v>
      </c>
      <c r="V632" s="386" t="s">
        <v>787</v>
      </c>
      <c r="W632" s="388"/>
      <c r="X632" s="260">
        <v>0</v>
      </c>
      <c r="Y632" s="386" t="s">
        <v>498</v>
      </c>
      <c r="Z632" s="419"/>
      <c r="AA632" s="263">
        <v>1</v>
      </c>
      <c r="AB632" s="262" t="s">
        <v>34</v>
      </c>
    </row>
    <row r="633" ht="14.25" thickBot="1" thickTop="1"/>
    <row r="634" spans="3:28" ht="18.75" thickTop="1">
      <c r="C634" s="228"/>
      <c r="D634" s="224" t="s">
        <v>29</v>
      </c>
      <c r="E634" s="224"/>
      <c r="F634" s="224"/>
      <c r="G634" s="224" t="s">
        <v>30</v>
      </c>
      <c r="H634" s="224"/>
      <c r="I634" s="229"/>
      <c r="J634" s="230"/>
      <c r="L634" s="228"/>
      <c r="M634" s="224" t="s">
        <v>29</v>
      </c>
      <c r="N634" s="224"/>
      <c r="O634" s="224"/>
      <c r="P634" s="224" t="s">
        <v>30</v>
      </c>
      <c r="Q634" s="224"/>
      <c r="R634" s="229"/>
      <c r="S634" s="230"/>
      <c r="U634" s="228"/>
      <c r="V634" s="224" t="s">
        <v>29</v>
      </c>
      <c r="W634" s="224"/>
      <c r="X634" s="224"/>
      <c r="Y634" s="224" t="s">
        <v>30</v>
      </c>
      <c r="Z634" s="224"/>
      <c r="AA634" s="229"/>
      <c r="AB634" s="230"/>
    </row>
    <row r="635" spans="3:28" ht="21">
      <c r="C635" s="231">
        <v>39904</v>
      </c>
      <c r="D635" s="232" t="s">
        <v>19</v>
      </c>
      <c r="E635" s="233" t="s">
        <v>8</v>
      </c>
      <c r="F635" s="234">
        <v>3.5</v>
      </c>
      <c r="G635" s="235" t="s">
        <v>13</v>
      </c>
      <c r="H635" s="233" t="s">
        <v>11</v>
      </c>
      <c r="I635" s="408">
        <v>2.5</v>
      </c>
      <c r="J635" s="418"/>
      <c r="L635" s="231">
        <v>39861</v>
      </c>
      <c r="M635" s="232" t="s">
        <v>18</v>
      </c>
      <c r="N635" s="235" t="s">
        <v>8</v>
      </c>
      <c r="O635" s="234">
        <v>3</v>
      </c>
      <c r="P635" s="235" t="s">
        <v>9</v>
      </c>
      <c r="Q635" s="235" t="s">
        <v>8</v>
      </c>
      <c r="R635" s="408">
        <v>3</v>
      </c>
      <c r="S635" s="409"/>
      <c r="U635" s="231">
        <v>39903</v>
      </c>
      <c r="V635" s="235" t="s">
        <v>18</v>
      </c>
      <c r="W635" s="235" t="s">
        <v>11</v>
      </c>
      <c r="X635" s="237">
        <v>3.5</v>
      </c>
      <c r="Y635" s="235" t="s">
        <v>13</v>
      </c>
      <c r="Z635" s="235" t="s">
        <v>23</v>
      </c>
      <c r="AA635" s="237">
        <v>2.5</v>
      </c>
      <c r="AB635" s="238"/>
    </row>
    <row r="636" spans="3:28" ht="12.75">
      <c r="C636" s="239" t="s">
        <v>464</v>
      </c>
      <c r="D636" s="240" t="s">
        <v>31</v>
      </c>
      <c r="E636" s="243"/>
      <c r="F636" s="244" t="s">
        <v>465</v>
      </c>
      <c r="G636" s="240" t="s">
        <v>31</v>
      </c>
      <c r="H636" s="243"/>
      <c r="I636" s="410" t="s">
        <v>465</v>
      </c>
      <c r="J636" s="411"/>
      <c r="L636" s="239" t="s">
        <v>464</v>
      </c>
      <c r="M636" s="240" t="s">
        <v>31</v>
      </c>
      <c r="N636" s="243"/>
      <c r="O636" s="244" t="s">
        <v>465</v>
      </c>
      <c r="P636" s="240" t="s">
        <v>31</v>
      </c>
      <c r="Q636" s="243"/>
      <c r="R636" s="410" t="s">
        <v>465</v>
      </c>
      <c r="S636" s="411"/>
      <c r="U636" s="239" t="s">
        <v>464</v>
      </c>
      <c r="V636" s="240" t="s">
        <v>31</v>
      </c>
      <c r="W636" s="243"/>
      <c r="X636" s="247" t="s">
        <v>465</v>
      </c>
      <c r="Y636" s="240" t="s">
        <v>31</v>
      </c>
      <c r="Z636" s="243"/>
      <c r="AA636" s="245" t="s">
        <v>465</v>
      </c>
      <c r="AB636" s="246"/>
    </row>
    <row r="637" spans="3:28" ht="15.75">
      <c r="C637" s="248">
        <v>1</v>
      </c>
      <c r="D637" s="404" t="s">
        <v>35</v>
      </c>
      <c r="E637" s="407"/>
      <c r="F637" s="249">
        <v>1</v>
      </c>
      <c r="G637" s="226" t="s">
        <v>764</v>
      </c>
      <c r="H637" s="227"/>
      <c r="I637" s="250">
        <v>0</v>
      </c>
      <c r="J637" s="251"/>
      <c r="L637" s="248">
        <v>1</v>
      </c>
      <c r="M637" s="404" t="s">
        <v>304</v>
      </c>
      <c r="N637" s="406"/>
      <c r="O637" s="249">
        <v>0</v>
      </c>
      <c r="P637" s="404" t="s">
        <v>366</v>
      </c>
      <c r="Q637" s="407"/>
      <c r="R637" s="250">
        <v>1</v>
      </c>
      <c r="S637" s="251" t="s">
        <v>34</v>
      </c>
      <c r="U637" s="248">
        <v>1</v>
      </c>
      <c r="V637" s="404" t="s">
        <v>281</v>
      </c>
      <c r="W637" s="407"/>
      <c r="X637" s="249">
        <v>1</v>
      </c>
      <c r="Y637" s="404" t="s">
        <v>71</v>
      </c>
      <c r="Z637" s="405"/>
      <c r="AA637" s="252">
        <v>0</v>
      </c>
      <c r="AB637" s="251" t="s">
        <v>34</v>
      </c>
    </row>
    <row r="638" spans="3:28" ht="15.75">
      <c r="C638" s="253">
        <v>2</v>
      </c>
      <c r="D638" s="389" t="s">
        <v>37</v>
      </c>
      <c r="E638" s="377"/>
      <c r="F638" s="255">
        <v>1</v>
      </c>
      <c r="G638" s="254" t="s">
        <v>80</v>
      </c>
      <c r="H638" s="241"/>
      <c r="I638" s="256">
        <v>0</v>
      </c>
      <c r="J638" s="257" t="s">
        <v>34</v>
      </c>
      <c r="L638" s="253">
        <v>2</v>
      </c>
      <c r="M638" s="389" t="s">
        <v>268</v>
      </c>
      <c r="N638" s="376"/>
      <c r="O638" s="255">
        <v>1</v>
      </c>
      <c r="P638" s="389" t="s">
        <v>389</v>
      </c>
      <c r="Q638" s="377"/>
      <c r="R638" s="256">
        <v>0</v>
      </c>
      <c r="S638" s="257" t="s">
        <v>34</v>
      </c>
      <c r="U638" s="253">
        <v>2</v>
      </c>
      <c r="V638" s="389" t="s">
        <v>469</v>
      </c>
      <c r="W638" s="377"/>
      <c r="X638" s="255">
        <v>1</v>
      </c>
      <c r="Y638" s="389" t="s">
        <v>98</v>
      </c>
      <c r="Z638" s="412"/>
      <c r="AA638" s="258">
        <v>0</v>
      </c>
      <c r="AB638" s="257" t="s">
        <v>34</v>
      </c>
    </row>
    <row r="639" spans="3:28" ht="15.75">
      <c r="C639" s="253">
        <v>3</v>
      </c>
      <c r="D639" s="389" t="s">
        <v>621</v>
      </c>
      <c r="E639" s="377"/>
      <c r="F639" s="255">
        <v>0</v>
      </c>
      <c r="G639" s="254" t="s">
        <v>86</v>
      </c>
      <c r="H639" s="241"/>
      <c r="I639" s="256">
        <v>1</v>
      </c>
      <c r="J639" s="257" t="s">
        <v>34</v>
      </c>
      <c r="L639" s="253">
        <v>3</v>
      </c>
      <c r="M639" s="389" t="s">
        <v>522</v>
      </c>
      <c r="N639" s="376"/>
      <c r="O639" s="255">
        <v>1</v>
      </c>
      <c r="P639" s="389" t="s">
        <v>292</v>
      </c>
      <c r="Q639" s="377"/>
      <c r="R639" s="256">
        <v>0</v>
      </c>
      <c r="S639" s="257" t="s">
        <v>34</v>
      </c>
      <c r="U639" s="253">
        <v>3</v>
      </c>
      <c r="V639" s="389" t="s">
        <v>355</v>
      </c>
      <c r="W639" s="377"/>
      <c r="X639" s="255">
        <v>0.5</v>
      </c>
      <c r="Y639" s="389" t="s">
        <v>65</v>
      </c>
      <c r="Z639" s="412"/>
      <c r="AA639" s="258">
        <v>0.5</v>
      </c>
      <c r="AB639" s="257" t="s">
        <v>34</v>
      </c>
    </row>
    <row r="640" spans="3:28" ht="15.75">
      <c r="C640" s="253">
        <v>4</v>
      </c>
      <c r="D640" s="389" t="s">
        <v>73</v>
      </c>
      <c r="E640" s="377"/>
      <c r="F640" s="255">
        <v>1</v>
      </c>
      <c r="G640" s="254" t="s">
        <v>356</v>
      </c>
      <c r="H640" s="241"/>
      <c r="I640" s="256">
        <v>0</v>
      </c>
      <c r="J640" s="257" t="s">
        <v>34</v>
      </c>
      <c r="L640" s="253">
        <v>4</v>
      </c>
      <c r="M640" s="389" t="s">
        <v>281</v>
      </c>
      <c r="N640" s="376"/>
      <c r="O640" s="255">
        <v>0</v>
      </c>
      <c r="P640" s="389" t="s">
        <v>62</v>
      </c>
      <c r="Q640" s="377"/>
      <c r="R640" s="256">
        <v>1</v>
      </c>
      <c r="S640" s="257" t="s">
        <v>34</v>
      </c>
      <c r="U640" s="253">
        <v>4</v>
      </c>
      <c r="V640" s="389" t="s">
        <v>622</v>
      </c>
      <c r="W640" s="377"/>
      <c r="X640" s="255">
        <v>0</v>
      </c>
      <c r="Y640" s="389" t="s">
        <v>470</v>
      </c>
      <c r="Z640" s="412"/>
      <c r="AA640" s="258">
        <v>1</v>
      </c>
      <c r="AB640" s="257" t="s">
        <v>34</v>
      </c>
    </row>
    <row r="641" spans="3:28" ht="15.75">
      <c r="C641" s="253">
        <v>5</v>
      </c>
      <c r="D641" s="389" t="s">
        <v>634</v>
      </c>
      <c r="E641" s="377"/>
      <c r="F641" s="255">
        <v>0.5</v>
      </c>
      <c r="G641" s="254" t="s">
        <v>88</v>
      </c>
      <c r="H641" s="241"/>
      <c r="I641" s="256">
        <v>0.5</v>
      </c>
      <c r="J641" s="257" t="s">
        <v>34</v>
      </c>
      <c r="L641" s="253">
        <v>5</v>
      </c>
      <c r="M641" s="389" t="s">
        <v>622</v>
      </c>
      <c r="N641" s="376"/>
      <c r="O641" s="255">
        <v>0</v>
      </c>
      <c r="P641" s="389" t="s">
        <v>625</v>
      </c>
      <c r="Q641" s="377"/>
      <c r="R641" s="256">
        <v>1</v>
      </c>
      <c r="S641" s="257" t="s">
        <v>34</v>
      </c>
      <c r="U641" s="253">
        <v>5</v>
      </c>
      <c r="V641" s="389" t="s">
        <v>104</v>
      </c>
      <c r="W641" s="377"/>
      <c r="X641" s="255">
        <v>0</v>
      </c>
      <c r="Y641" s="389" t="s">
        <v>496</v>
      </c>
      <c r="Z641" s="412"/>
      <c r="AA641" s="258">
        <v>1</v>
      </c>
      <c r="AB641" s="257" t="s">
        <v>34</v>
      </c>
    </row>
    <row r="642" spans="3:28" ht="16.5" thickBot="1">
      <c r="C642" s="259">
        <v>6</v>
      </c>
      <c r="D642" s="386" t="s">
        <v>787</v>
      </c>
      <c r="E642" s="388"/>
      <c r="F642" s="260">
        <v>0</v>
      </c>
      <c r="G642" s="242" t="s">
        <v>478</v>
      </c>
      <c r="H642" s="225"/>
      <c r="I642" s="261">
        <v>1</v>
      </c>
      <c r="J642" s="262" t="s">
        <v>34</v>
      </c>
      <c r="L642" s="259">
        <v>6</v>
      </c>
      <c r="M642" s="386" t="s">
        <v>369</v>
      </c>
      <c r="N642" s="387"/>
      <c r="O642" s="260">
        <v>1</v>
      </c>
      <c r="P642" s="386" t="s">
        <v>787</v>
      </c>
      <c r="Q642" s="388"/>
      <c r="R642" s="261">
        <v>0</v>
      </c>
      <c r="S642" s="262" t="s">
        <v>34</v>
      </c>
      <c r="U642" s="259">
        <v>6</v>
      </c>
      <c r="V642" s="386" t="s">
        <v>369</v>
      </c>
      <c r="W642" s="388"/>
      <c r="X642" s="260">
        <v>1</v>
      </c>
      <c r="Y642" s="386" t="s">
        <v>787</v>
      </c>
      <c r="Z642" s="419"/>
      <c r="AA642" s="263">
        <v>0</v>
      </c>
      <c r="AB642" s="262" t="s">
        <v>34</v>
      </c>
    </row>
    <row r="643" ht="14.25" thickBot="1" thickTop="1"/>
    <row r="644" spans="3:28" ht="18.75" thickTop="1">
      <c r="C644" s="228"/>
      <c r="D644" s="224" t="s">
        <v>29</v>
      </c>
      <c r="E644" s="224"/>
      <c r="F644" s="224"/>
      <c r="G644" s="224" t="s">
        <v>30</v>
      </c>
      <c r="H644" s="224"/>
      <c r="I644" s="229"/>
      <c r="J644" s="230"/>
      <c r="L644" s="228"/>
      <c r="M644" s="224" t="s">
        <v>29</v>
      </c>
      <c r="N644" s="224"/>
      <c r="O644" s="224"/>
      <c r="P644" s="224" t="s">
        <v>30</v>
      </c>
      <c r="Q644" s="224"/>
      <c r="R644" s="229"/>
      <c r="S644" s="230"/>
      <c r="U644" s="228"/>
      <c r="V644" s="224" t="s">
        <v>29</v>
      </c>
      <c r="W644" s="224"/>
      <c r="X644" s="224"/>
      <c r="Y644" s="224" t="s">
        <v>30</v>
      </c>
      <c r="Z644" s="224"/>
      <c r="AA644" s="229"/>
      <c r="AB644" s="230"/>
    </row>
    <row r="645" spans="3:28" ht="21">
      <c r="C645" s="231">
        <v>39909</v>
      </c>
      <c r="D645" s="232" t="s">
        <v>15</v>
      </c>
      <c r="E645" s="233" t="s">
        <v>8</v>
      </c>
      <c r="F645" s="234">
        <v>3</v>
      </c>
      <c r="G645" s="235" t="s">
        <v>12</v>
      </c>
      <c r="H645" s="233" t="s">
        <v>11</v>
      </c>
      <c r="I645" s="408">
        <v>3</v>
      </c>
      <c r="J645" s="418"/>
      <c r="L645" s="231">
        <v>39863</v>
      </c>
      <c r="M645" s="232" t="s">
        <v>19</v>
      </c>
      <c r="N645" s="235" t="s">
        <v>11</v>
      </c>
      <c r="O645" s="234">
        <v>1.5</v>
      </c>
      <c r="P645" s="235" t="s">
        <v>10</v>
      </c>
      <c r="Q645" s="235" t="s">
        <v>16</v>
      </c>
      <c r="R645" s="408">
        <v>4.5</v>
      </c>
      <c r="S645" s="409"/>
      <c r="U645" s="231">
        <v>39905</v>
      </c>
      <c r="V645" s="235" t="s">
        <v>14</v>
      </c>
      <c r="W645" s="235" t="s">
        <v>11</v>
      </c>
      <c r="X645" s="237">
        <v>0.5</v>
      </c>
      <c r="Y645" s="235" t="s">
        <v>7</v>
      </c>
      <c r="Z645" s="235" t="s">
        <v>11</v>
      </c>
      <c r="AA645" s="237">
        <v>5.5</v>
      </c>
      <c r="AB645" s="238"/>
    </row>
    <row r="646" spans="3:28" ht="12.75">
      <c r="C646" s="239" t="s">
        <v>464</v>
      </c>
      <c r="D646" s="240" t="s">
        <v>31</v>
      </c>
      <c r="E646" s="243"/>
      <c r="F646" s="244" t="s">
        <v>465</v>
      </c>
      <c r="G646" s="240" t="s">
        <v>31</v>
      </c>
      <c r="H646" s="243"/>
      <c r="I646" s="410" t="s">
        <v>465</v>
      </c>
      <c r="J646" s="411"/>
      <c r="L646" s="239" t="s">
        <v>464</v>
      </c>
      <c r="M646" s="240" t="s">
        <v>31</v>
      </c>
      <c r="N646" s="243"/>
      <c r="O646" s="244" t="s">
        <v>465</v>
      </c>
      <c r="P646" s="240" t="s">
        <v>31</v>
      </c>
      <c r="Q646" s="243"/>
      <c r="R646" s="410" t="s">
        <v>465</v>
      </c>
      <c r="S646" s="411"/>
      <c r="U646" s="239" t="s">
        <v>464</v>
      </c>
      <c r="V646" s="240" t="s">
        <v>31</v>
      </c>
      <c r="W646" s="243"/>
      <c r="X646" s="247" t="s">
        <v>465</v>
      </c>
      <c r="Y646" s="240" t="s">
        <v>31</v>
      </c>
      <c r="Z646" s="243"/>
      <c r="AA646" s="245" t="s">
        <v>465</v>
      </c>
      <c r="AB646" s="246"/>
    </row>
    <row r="647" spans="3:28" ht="15.75">
      <c r="C647" s="248">
        <v>1</v>
      </c>
      <c r="D647" s="404" t="s">
        <v>257</v>
      </c>
      <c r="E647" s="407"/>
      <c r="F647" s="249">
        <v>1</v>
      </c>
      <c r="G647" s="226" t="s">
        <v>63</v>
      </c>
      <c r="H647" s="227"/>
      <c r="I647" s="250">
        <v>0</v>
      </c>
      <c r="J647" s="251"/>
      <c r="L647" s="248">
        <v>1</v>
      </c>
      <c r="M647" s="404" t="s">
        <v>621</v>
      </c>
      <c r="N647" s="406"/>
      <c r="O647" s="249">
        <v>0.5</v>
      </c>
      <c r="P647" s="404" t="s">
        <v>450</v>
      </c>
      <c r="Q647" s="407"/>
      <c r="R647" s="250">
        <v>0.5</v>
      </c>
      <c r="S647" s="251" t="s">
        <v>34</v>
      </c>
      <c r="U647" s="248">
        <v>1</v>
      </c>
      <c r="V647" s="404" t="s">
        <v>629</v>
      </c>
      <c r="W647" s="407"/>
      <c r="X647" s="249">
        <v>0</v>
      </c>
      <c r="Y647" s="404" t="s">
        <v>679</v>
      </c>
      <c r="Z647" s="405"/>
      <c r="AA647" s="252">
        <v>1</v>
      </c>
      <c r="AB647" s="251" t="s">
        <v>34</v>
      </c>
    </row>
    <row r="648" spans="3:28" ht="15.75">
      <c r="C648" s="253">
        <v>2</v>
      </c>
      <c r="D648" s="389" t="s">
        <v>466</v>
      </c>
      <c r="E648" s="377"/>
      <c r="F648" s="255">
        <v>0</v>
      </c>
      <c r="G648" s="254" t="s">
        <v>223</v>
      </c>
      <c r="H648" s="241"/>
      <c r="I648" s="256">
        <v>1</v>
      </c>
      <c r="J648" s="257" t="s">
        <v>34</v>
      </c>
      <c r="L648" s="253">
        <v>2</v>
      </c>
      <c r="M648" s="389" t="s">
        <v>549</v>
      </c>
      <c r="N648" s="376"/>
      <c r="O648" s="255">
        <v>0</v>
      </c>
      <c r="P648" s="389" t="s">
        <v>68</v>
      </c>
      <c r="Q648" s="377"/>
      <c r="R648" s="256">
        <v>1</v>
      </c>
      <c r="S648" s="257" t="s">
        <v>34</v>
      </c>
      <c r="U648" s="253">
        <v>2</v>
      </c>
      <c r="V648" s="389" t="s">
        <v>454</v>
      </c>
      <c r="W648" s="377"/>
      <c r="X648" s="255">
        <v>0</v>
      </c>
      <c r="Y648" s="389" t="s">
        <v>448</v>
      </c>
      <c r="Z648" s="412"/>
      <c r="AA648" s="258">
        <v>1</v>
      </c>
      <c r="AB648" s="257" t="s">
        <v>34</v>
      </c>
    </row>
    <row r="649" spans="3:28" ht="15.75">
      <c r="C649" s="253">
        <v>3</v>
      </c>
      <c r="D649" s="389" t="s">
        <v>90</v>
      </c>
      <c r="E649" s="377"/>
      <c r="F649" s="255">
        <v>0.5</v>
      </c>
      <c r="G649" s="254" t="s">
        <v>525</v>
      </c>
      <c r="H649" s="241"/>
      <c r="I649" s="256">
        <v>0.5</v>
      </c>
      <c r="J649" s="257" t="s">
        <v>34</v>
      </c>
      <c r="L649" s="253">
        <v>3</v>
      </c>
      <c r="M649" s="389" t="s">
        <v>47</v>
      </c>
      <c r="N649" s="376"/>
      <c r="O649" s="255">
        <v>0.5</v>
      </c>
      <c r="P649" s="389" t="s">
        <v>472</v>
      </c>
      <c r="Q649" s="377"/>
      <c r="R649" s="256">
        <v>0.5</v>
      </c>
      <c r="S649" s="257" t="s">
        <v>34</v>
      </c>
      <c r="U649" s="253">
        <v>3</v>
      </c>
      <c r="V649" s="389" t="s">
        <v>530</v>
      </c>
      <c r="W649" s="377"/>
      <c r="X649" s="255">
        <v>0</v>
      </c>
      <c r="Y649" s="389" t="s">
        <v>390</v>
      </c>
      <c r="Z649" s="412"/>
      <c r="AA649" s="258">
        <v>1</v>
      </c>
      <c r="AB649" s="257" t="s">
        <v>34</v>
      </c>
    </row>
    <row r="650" spans="3:28" ht="15.75">
      <c r="C650" s="253">
        <v>4</v>
      </c>
      <c r="D650" s="389" t="s">
        <v>36</v>
      </c>
      <c r="E650" s="377"/>
      <c r="F650" s="255">
        <v>1</v>
      </c>
      <c r="G650" s="254" t="s">
        <v>787</v>
      </c>
      <c r="H650" s="241"/>
      <c r="I650" s="256">
        <v>0</v>
      </c>
      <c r="J650" s="257" t="s">
        <v>34</v>
      </c>
      <c r="L650" s="253">
        <v>4</v>
      </c>
      <c r="M650" s="389" t="s">
        <v>495</v>
      </c>
      <c r="N650" s="376"/>
      <c r="O650" s="255">
        <v>0</v>
      </c>
      <c r="P650" s="389" t="s">
        <v>477</v>
      </c>
      <c r="Q650" s="377"/>
      <c r="R650" s="256">
        <v>1</v>
      </c>
      <c r="S650" s="257" t="s">
        <v>34</v>
      </c>
      <c r="U650" s="253">
        <v>4</v>
      </c>
      <c r="V650" s="389" t="s">
        <v>363</v>
      </c>
      <c r="W650" s="377"/>
      <c r="X650" s="255">
        <v>0.5</v>
      </c>
      <c r="Y650" s="389" t="s">
        <v>475</v>
      </c>
      <c r="Z650" s="412"/>
      <c r="AA650" s="258">
        <v>0.5</v>
      </c>
      <c r="AB650" s="257" t="s">
        <v>34</v>
      </c>
    </row>
    <row r="651" spans="3:28" ht="15.75">
      <c r="C651" s="253">
        <v>5</v>
      </c>
      <c r="D651" s="389" t="s">
        <v>394</v>
      </c>
      <c r="E651" s="377"/>
      <c r="F651" s="255">
        <v>0.5</v>
      </c>
      <c r="G651" s="254" t="s">
        <v>95</v>
      </c>
      <c r="H651" s="241"/>
      <c r="I651" s="256">
        <v>0.5</v>
      </c>
      <c r="J651" s="257" t="s">
        <v>34</v>
      </c>
      <c r="L651" s="253">
        <v>5</v>
      </c>
      <c r="M651" s="389" t="s">
        <v>671</v>
      </c>
      <c r="N651" s="376"/>
      <c r="O651" s="255">
        <v>0</v>
      </c>
      <c r="P651" s="389" t="s">
        <v>453</v>
      </c>
      <c r="Q651" s="377"/>
      <c r="R651" s="256">
        <v>1</v>
      </c>
      <c r="S651" s="257" t="s">
        <v>34</v>
      </c>
      <c r="U651" s="253">
        <v>5</v>
      </c>
      <c r="V651" s="389" t="s">
        <v>480</v>
      </c>
      <c r="W651" s="377"/>
      <c r="X651" s="255">
        <v>0</v>
      </c>
      <c r="Y651" s="389" t="s">
        <v>429</v>
      </c>
      <c r="Z651" s="412"/>
      <c r="AA651" s="258">
        <v>1</v>
      </c>
      <c r="AB651" s="257" t="s">
        <v>34</v>
      </c>
    </row>
    <row r="652" spans="3:28" ht="16.5" thickBot="1">
      <c r="C652" s="259">
        <v>6</v>
      </c>
      <c r="D652" s="386" t="s">
        <v>40</v>
      </c>
      <c r="E652" s="388"/>
      <c r="F652" s="260">
        <v>0</v>
      </c>
      <c r="G652" s="242" t="s">
        <v>61</v>
      </c>
      <c r="H652" s="225"/>
      <c r="I652" s="261">
        <v>1</v>
      </c>
      <c r="J652" s="262" t="s">
        <v>34</v>
      </c>
      <c r="L652" s="259">
        <v>6</v>
      </c>
      <c r="M652" s="386" t="s">
        <v>368</v>
      </c>
      <c r="N652" s="387"/>
      <c r="O652" s="260">
        <v>0.5</v>
      </c>
      <c r="P652" s="386" t="s">
        <v>523</v>
      </c>
      <c r="Q652" s="388"/>
      <c r="R652" s="261">
        <v>0.5</v>
      </c>
      <c r="S652" s="262" t="s">
        <v>34</v>
      </c>
      <c r="U652" s="259">
        <v>6</v>
      </c>
      <c r="V652" s="386" t="s">
        <v>446</v>
      </c>
      <c r="W652" s="388"/>
      <c r="X652" s="260">
        <v>0</v>
      </c>
      <c r="Y652" s="386" t="s">
        <v>790</v>
      </c>
      <c r="Z652" s="419"/>
      <c r="AA652" s="263">
        <v>1</v>
      </c>
      <c r="AB652" s="262" t="s">
        <v>34</v>
      </c>
    </row>
    <row r="653" ht="14.25" thickBot="1" thickTop="1"/>
    <row r="654" spans="3:28" ht="18.75" thickTop="1">
      <c r="C654" s="228"/>
      <c r="D654" s="224" t="s">
        <v>29</v>
      </c>
      <c r="E654" s="224"/>
      <c r="F654" s="224"/>
      <c r="G654" s="224" t="s">
        <v>30</v>
      </c>
      <c r="H654" s="224"/>
      <c r="I654" s="229"/>
      <c r="J654" s="230"/>
      <c r="L654" s="228"/>
      <c r="M654" s="224" t="s">
        <v>29</v>
      </c>
      <c r="N654" s="224"/>
      <c r="O654" s="224"/>
      <c r="P654" s="224" t="s">
        <v>30</v>
      </c>
      <c r="Q654" s="224"/>
      <c r="R654" s="229"/>
      <c r="S654" s="230"/>
      <c r="U654" s="228"/>
      <c r="V654" s="224" t="s">
        <v>29</v>
      </c>
      <c r="W654" s="224"/>
      <c r="X654" s="224"/>
      <c r="Y654" s="224" t="s">
        <v>30</v>
      </c>
      <c r="Z654" s="224"/>
      <c r="AA654" s="229"/>
      <c r="AB654" s="230"/>
    </row>
    <row r="655" spans="3:28" ht="21">
      <c r="C655" s="231">
        <v>39910</v>
      </c>
      <c r="D655" s="232" t="s">
        <v>10</v>
      </c>
      <c r="E655" s="233" t="s">
        <v>8</v>
      </c>
      <c r="F655" s="234">
        <v>4</v>
      </c>
      <c r="G655" s="235" t="s">
        <v>13</v>
      </c>
      <c r="H655" s="233" t="s">
        <v>8</v>
      </c>
      <c r="I655" s="408">
        <v>2</v>
      </c>
      <c r="J655" s="418"/>
      <c r="L655" s="231">
        <v>39874</v>
      </c>
      <c r="M655" s="232" t="s">
        <v>15</v>
      </c>
      <c r="N655" s="235" t="s">
        <v>11</v>
      </c>
      <c r="O655" s="234">
        <v>3.5</v>
      </c>
      <c r="P655" s="235" t="s">
        <v>14</v>
      </c>
      <c r="Q655" s="235" t="s">
        <v>8</v>
      </c>
      <c r="R655" s="408">
        <v>2.5</v>
      </c>
      <c r="S655" s="409"/>
      <c r="U655" s="231">
        <v>39910</v>
      </c>
      <c r="V655" s="235" t="s">
        <v>13</v>
      </c>
      <c r="W655" s="235" t="s">
        <v>23</v>
      </c>
      <c r="X655" s="237">
        <v>1.5</v>
      </c>
      <c r="Y655" s="235" t="s">
        <v>14</v>
      </c>
      <c r="Z655" s="235" t="s">
        <v>11</v>
      </c>
      <c r="AA655" s="237">
        <v>4.5</v>
      </c>
      <c r="AB655" s="238"/>
    </row>
    <row r="656" spans="3:28" ht="12.75">
      <c r="C656" s="239" t="s">
        <v>464</v>
      </c>
      <c r="D656" s="240" t="s">
        <v>31</v>
      </c>
      <c r="E656" s="243"/>
      <c r="F656" s="244" t="s">
        <v>465</v>
      </c>
      <c r="G656" s="240" t="s">
        <v>31</v>
      </c>
      <c r="H656" s="243"/>
      <c r="I656" s="410" t="s">
        <v>465</v>
      </c>
      <c r="J656" s="411"/>
      <c r="L656" s="239" t="s">
        <v>464</v>
      </c>
      <c r="M656" s="240" t="s">
        <v>31</v>
      </c>
      <c r="N656" s="243"/>
      <c r="O656" s="244" t="s">
        <v>465</v>
      </c>
      <c r="P656" s="240" t="s">
        <v>31</v>
      </c>
      <c r="Q656" s="243"/>
      <c r="R656" s="410" t="s">
        <v>465</v>
      </c>
      <c r="S656" s="411"/>
      <c r="U656" s="239" t="s">
        <v>464</v>
      </c>
      <c r="V656" s="240" t="s">
        <v>31</v>
      </c>
      <c r="W656" s="243"/>
      <c r="X656" s="247" t="s">
        <v>465</v>
      </c>
      <c r="Y656" s="240" t="s">
        <v>31</v>
      </c>
      <c r="Z656" s="243"/>
      <c r="AA656" s="245" t="s">
        <v>465</v>
      </c>
      <c r="AB656" s="246"/>
    </row>
    <row r="657" spans="3:28" ht="15.75">
      <c r="C657" s="248">
        <v>1</v>
      </c>
      <c r="D657" s="404" t="s">
        <v>100</v>
      </c>
      <c r="E657" s="407"/>
      <c r="F657" s="249">
        <v>0.5</v>
      </c>
      <c r="G657" s="226" t="s">
        <v>227</v>
      </c>
      <c r="H657" s="227"/>
      <c r="I657" s="250">
        <v>0.5</v>
      </c>
      <c r="J657" s="251"/>
      <c r="L657" s="248">
        <v>1</v>
      </c>
      <c r="M657" s="404" t="s">
        <v>273</v>
      </c>
      <c r="N657" s="406"/>
      <c r="O657" s="249">
        <v>0.5</v>
      </c>
      <c r="P657" s="404" t="s">
        <v>81</v>
      </c>
      <c r="Q657" s="407"/>
      <c r="R657" s="250">
        <v>0.5</v>
      </c>
      <c r="S657" s="251" t="s">
        <v>34</v>
      </c>
      <c r="U657" s="248">
        <v>1</v>
      </c>
      <c r="V657" s="404" t="s">
        <v>71</v>
      </c>
      <c r="W657" s="407"/>
      <c r="X657" s="249">
        <v>0</v>
      </c>
      <c r="Y657" s="404" t="s">
        <v>629</v>
      </c>
      <c r="Z657" s="405"/>
      <c r="AA657" s="252">
        <v>1</v>
      </c>
      <c r="AB657" s="251" t="s">
        <v>34</v>
      </c>
    </row>
    <row r="658" spans="3:28" ht="15.75">
      <c r="C658" s="253">
        <v>2</v>
      </c>
      <c r="D658" s="389" t="s">
        <v>546</v>
      </c>
      <c r="E658" s="377"/>
      <c r="F658" s="255">
        <v>0.5</v>
      </c>
      <c r="G658" s="254" t="s">
        <v>365</v>
      </c>
      <c r="H658" s="241"/>
      <c r="I658" s="256">
        <v>0.5</v>
      </c>
      <c r="J658" s="257" t="s">
        <v>34</v>
      </c>
      <c r="L658" s="253">
        <v>2</v>
      </c>
      <c r="M658" s="389" t="s">
        <v>394</v>
      </c>
      <c r="N658" s="376"/>
      <c r="O658" s="255">
        <v>0</v>
      </c>
      <c r="P658" s="389" t="s">
        <v>264</v>
      </c>
      <c r="Q658" s="377"/>
      <c r="R658" s="256">
        <v>1</v>
      </c>
      <c r="S658" s="257" t="s">
        <v>34</v>
      </c>
      <c r="U658" s="253">
        <v>2</v>
      </c>
      <c r="V658" s="389" t="s">
        <v>98</v>
      </c>
      <c r="W658" s="377"/>
      <c r="X658" s="255">
        <v>0.5</v>
      </c>
      <c r="Y658" s="389" t="s">
        <v>415</v>
      </c>
      <c r="Z658" s="412"/>
      <c r="AA658" s="258">
        <v>0.5</v>
      </c>
      <c r="AB658" s="257" t="s">
        <v>34</v>
      </c>
    </row>
    <row r="659" spans="3:28" ht="15.75">
      <c r="C659" s="253">
        <v>3</v>
      </c>
      <c r="D659" s="389" t="s">
        <v>59</v>
      </c>
      <c r="E659" s="377"/>
      <c r="F659" s="255">
        <v>1</v>
      </c>
      <c r="G659" s="254" t="s">
        <v>84</v>
      </c>
      <c r="H659" s="241"/>
      <c r="I659" s="256">
        <v>0</v>
      </c>
      <c r="J659" s="257" t="s">
        <v>34</v>
      </c>
      <c r="L659" s="253">
        <v>3</v>
      </c>
      <c r="M659" s="389" t="s">
        <v>90</v>
      </c>
      <c r="N659" s="376"/>
      <c r="O659" s="255">
        <v>1</v>
      </c>
      <c r="P659" s="389" t="s">
        <v>530</v>
      </c>
      <c r="Q659" s="377"/>
      <c r="R659" s="256">
        <v>0</v>
      </c>
      <c r="S659" s="257" t="s">
        <v>34</v>
      </c>
      <c r="U659" s="253">
        <v>3</v>
      </c>
      <c r="V659" s="389" t="s">
        <v>79</v>
      </c>
      <c r="W659" s="377"/>
      <c r="X659" s="255">
        <v>0</v>
      </c>
      <c r="Y659" s="389" t="s">
        <v>454</v>
      </c>
      <c r="Z659" s="412"/>
      <c r="AA659" s="258">
        <v>1</v>
      </c>
      <c r="AB659" s="257" t="s">
        <v>34</v>
      </c>
    </row>
    <row r="660" spans="3:28" ht="15.75">
      <c r="C660" s="253">
        <v>4</v>
      </c>
      <c r="D660" s="389" t="s">
        <v>51</v>
      </c>
      <c r="E660" s="377"/>
      <c r="F660" s="255">
        <v>0.5</v>
      </c>
      <c r="G660" s="254" t="s">
        <v>105</v>
      </c>
      <c r="H660" s="241"/>
      <c r="I660" s="256">
        <v>0.5</v>
      </c>
      <c r="J660" s="257" t="s">
        <v>34</v>
      </c>
      <c r="L660" s="253">
        <v>4</v>
      </c>
      <c r="M660" s="389" t="s">
        <v>36</v>
      </c>
      <c r="N660" s="376"/>
      <c r="O660" s="255">
        <v>1</v>
      </c>
      <c r="P660" s="389" t="s">
        <v>415</v>
      </c>
      <c r="Q660" s="377"/>
      <c r="R660" s="256">
        <v>0</v>
      </c>
      <c r="S660" s="257" t="s">
        <v>34</v>
      </c>
      <c r="U660" s="253">
        <v>4</v>
      </c>
      <c r="V660" s="389" t="s">
        <v>470</v>
      </c>
      <c r="W660" s="377"/>
      <c r="X660" s="255">
        <v>0</v>
      </c>
      <c r="Y660" s="389" t="s">
        <v>480</v>
      </c>
      <c r="Z660" s="412"/>
      <c r="AA660" s="258">
        <v>1</v>
      </c>
      <c r="AB660" s="257" t="s">
        <v>34</v>
      </c>
    </row>
    <row r="661" spans="3:28" ht="15.75">
      <c r="C661" s="253">
        <v>5</v>
      </c>
      <c r="D661" s="389" t="s">
        <v>33</v>
      </c>
      <c r="E661" s="377"/>
      <c r="F661" s="255">
        <v>0.5</v>
      </c>
      <c r="G661" s="254" t="s">
        <v>619</v>
      </c>
      <c r="H661" s="241"/>
      <c r="I661" s="256">
        <v>0.5</v>
      </c>
      <c r="J661" s="257" t="s">
        <v>34</v>
      </c>
      <c r="L661" s="253">
        <v>5</v>
      </c>
      <c r="M661" s="389" t="s">
        <v>43</v>
      </c>
      <c r="N661" s="376"/>
      <c r="O661" s="255">
        <v>1</v>
      </c>
      <c r="P661" s="389" t="s">
        <v>454</v>
      </c>
      <c r="Q661" s="377"/>
      <c r="R661" s="256">
        <v>0</v>
      </c>
      <c r="S661" s="257" t="s">
        <v>34</v>
      </c>
      <c r="U661" s="253">
        <v>5</v>
      </c>
      <c r="V661" s="389" t="s">
        <v>496</v>
      </c>
      <c r="W661" s="377"/>
      <c r="X661" s="255">
        <v>0</v>
      </c>
      <c r="Y661" s="389" t="s">
        <v>530</v>
      </c>
      <c r="Z661" s="412"/>
      <c r="AA661" s="258">
        <v>1</v>
      </c>
      <c r="AB661" s="257" t="s">
        <v>34</v>
      </c>
    </row>
    <row r="662" spans="3:28" ht="16.5" thickBot="1">
      <c r="C662" s="259">
        <v>6</v>
      </c>
      <c r="D662" s="386" t="s">
        <v>624</v>
      </c>
      <c r="E662" s="388"/>
      <c r="F662" s="260">
        <v>1</v>
      </c>
      <c r="G662" s="242" t="s">
        <v>787</v>
      </c>
      <c r="H662" s="225"/>
      <c r="I662" s="261">
        <v>0</v>
      </c>
      <c r="J662" s="262" t="s">
        <v>34</v>
      </c>
      <c r="L662" s="259">
        <v>6</v>
      </c>
      <c r="M662" s="386" t="s">
        <v>395</v>
      </c>
      <c r="N662" s="387"/>
      <c r="O662" s="260">
        <v>0</v>
      </c>
      <c r="P662" s="386" t="s">
        <v>446</v>
      </c>
      <c r="Q662" s="388"/>
      <c r="R662" s="261">
        <v>1</v>
      </c>
      <c r="S662" s="262" t="s">
        <v>34</v>
      </c>
      <c r="U662" s="259">
        <v>6</v>
      </c>
      <c r="V662" s="386" t="s">
        <v>396</v>
      </c>
      <c r="W662" s="388"/>
      <c r="X662" s="260">
        <v>1</v>
      </c>
      <c r="Y662" s="386" t="s">
        <v>446</v>
      </c>
      <c r="Z662" s="419"/>
      <c r="AA662" s="263">
        <v>0</v>
      </c>
      <c r="AB662" s="262" t="s">
        <v>34</v>
      </c>
    </row>
    <row r="663" ht="14.25" thickBot="1" thickTop="1"/>
    <row r="664" spans="3:28" ht="18.75" thickTop="1">
      <c r="C664" s="228"/>
      <c r="D664" s="224" t="s">
        <v>29</v>
      </c>
      <c r="E664" s="224"/>
      <c r="F664" s="224"/>
      <c r="G664" s="224" t="s">
        <v>30</v>
      </c>
      <c r="H664" s="224"/>
      <c r="I664" s="229"/>
      <c r="J664" s="230"/>
      <c r="L664" s="228"/>
      <c r="M664" s="224" t="s">
        <v>29</v>
      </c>
      <c r="N664" s="224"/>
      <c r="O664" s="224"/>
      <c r="P664" s="224" t="s">
        <v>30</v>
      </c>
      <c r="Q664" s="224"/>
      <c r="R664" s="229"/>
      <c r="S664" s="230"/>
      <c r="U664" s="228"/>
      <c r="V664" s="224" t="s">
        <v>29</v>
      </c>
      <c r="W664" s="224"/>
      <c r="X664" s="224"/>
      <c r="Y664" s="224" t="s">
        <v>30</v>
      </c>
      <c r="Z664" s="224"/>
      <c r="AA664" s="229"/>
      <c r="AB664" s="230"/>
    </row>
    <row r="665" spans="3:28" ht="21">
      <c r="C665" s="231">
        <v>39911</v>
      </c>
      <c r="D665" s="232" t="s">
        <v>7</v>
      </c>
      <c r="E665" s="233" t="s">
        <v>8</v>
      </c>
      <c r="F665" s="234">
        <v>3</v>
      </c>
      <c r="G665" s="235" t="s">
        <v>13</v>
      </c>
      <c r="H665" s="233" t="s">
        <v>11</v>
      </c>
      <c r="I665" s="408">
        <v>3</v>
      </c>
      <c r="J665" s="418"/>
      <c r="L665" s="231">
        <v>39875</v>
      </c>
      <c r="M665" s="232" t="s">
        <v>18</v>
      </c>
      <c r="N665" s="235" t="s">
        <v>8</v>
      </c>
      <c r="O665" s="234">
        <v>3.5</v>
      </c>
      <c r="P665" s="235" t="s">
        <v>10</v>
      </c>
      <c r="Q665" s="235" t="s">
        <v>16</v>
      </c>
      <c r="R665" s="408">
        <v>2.5</v>
      </c>
      <c r="S665" s="409"/>
      <c r="U665" s="231">
        <v>39911</v>
      </c>
      <c r="V665" s="235" t="s">
        <v>9</v>
      </c>
      <c r="W665" s="235" t="s">
        <v>11</v>
      </c>
      <c r="X665" s="237">
        <v>2.5</v>
      </c>
      <c r="Y665" s="235" t="s">
        <v>12</v>
      </c>
      <c r="Z665" s="235" t="s">
        <v>23</v>
      </c>
      <c r="AA665" s="237">
        <v>3.5</v>
      </c>
      <c r="AB665" s="238"/>
    </row>
    <row r="666" spans="3:28" ht="12.75">
      <c r="C666" s="239" t="s">
        <v>464</v>
      </c>
      <c r="D666" s="240" t="s">
        <v>31</v>
      </c>
      <c r="E666" s="243"/>
      <c r="F666" s="244" t="s">
        <v>465</v>
      </c>
      <c r="G666" s="240" t="s">
        <v>31</v>
      </c>
      <c r="H666" s="243"/>
      <c r="I666" s="410" t="s">
        <v>465</v>
      </c>
      <c r="J666" s="411"/>
      <c r="L666" s="239" t="s">
        <v>464</v>
      </c>
      <c r="M666" s="240" t="s">
        <v>31</v>
      </c>
      <c r="N666" s="243"/>
      <c r="O666" s="244" t="s">
        <v>465</v>
      </c>
      <c r="P666" s="240" t="s">
        <v>31</v>
      </c>
      <c r="Q666" s="243"/>
      <c r="R666" s="410" t="s">
        <v>465</v>
      </c>
      <c r="S666" s="411"/>
      <c r="U666" s="239" t="s">
        <v>464</v>
      </c>
      <c r="V666" s="240" t="s">
        <v>31</v>
      </c>
      <c r="W666" s="243"/>
      <c r="X666" s="247" t="s">
        <v>465</v>
      </c>
      <c r="Y666" s="240" t="s">
        <v>31</v>
      </c>
      <c r="Z666" s="243"/>
      <c r="AA666" s="245" t="s">
        <v>465</v>
      </c>
      <c r="AB666" s="246"/>
    </row>
    <row r="667" spans="3:28" ht="15.75">
      <c r="C667" s="248">
        <v>1</v>
      </c>
      <c r="D667" s="404" t="s">
        <v>87</v>
      </c>
      <c r="E667" s="407"/>
      <c r="F667" s="249">
        <v>1</v>
      </c>
      <c r="G667" s="226" t="s">
        <v>86</v>
      </c>
      <c r="H667" s="227"/>
      <c r="I667" s="250">
        <v>0</v>
      </c>
      <c r="J667" s="251"/>
      <c r="L667" s="248">
        <v>1</v>
      </c>
      <c r="M667" s="404" t="s">
        <v>304</v>
      </c>
      <c r="N667" s="406"/>
      <c r="O667" s="249">
        <v>0.5</v>
      </c>
      <c r="P667" s="404" t="s">
        <v>68</v>
      </c>
      <c r="Q667" s="407"/>
      <c r="R667" s="250">
        <v>0.5</v>
      </c>
      <c r="S667" s="251" t="s">
        <v>34</v>
      </c>
      <c r="U667" s="248">
        <v>1</v>
      </c>
      <c r="V667" s="404" t="s">
        <v>667</v>
      </c>
      <c r="W667" s="407"/>
      <c r="X667" s="249">
        <v>0.5</v>
      </c>
      <c r="Y667" s="404" t="s">
        <v>265</v>
      </c>
      <c r="Z667" s="405"/>
      <c r="AA667" s="252">
        <v>0.5</v>
      </c>
      <c r="AB667" s="251" t="s">
        <v>34</v>
      </c>
    </row>
    <row r="668" spans="3:28" ht="15.75">
      <c r="C668" s="253">
        <v>2</v>
      </c>
      <c r="D668" s="389" t="s">
        <v>64</v>
      </c>
      <c r="E668" s="377"/>
      <c r="F668" s="255">
        <v>0.5</v>
      </c>
      <c r="G668" s="254" t="s">
        <v>80</v>
      </c>
      <c r="H668" s="241"/>
      <c r="I668" s="256">
        <v>0.5</v>
      </c>
      <c r="J668" s="257" t="s">
        <v>34</v>
      </c>
      <c r="L668" s="253">
        <v>2</v>
      </c>
      <c r="M668" s="389" t="s">
        <v>268</v>
      </c>
      <c r="N668" s="376"/>
      <c r="O668" s="255">
        <v>1</v>
      </c>
      <c r="P668" s="389" t="s">
        <v>41</v>
      </c>
      <c r="Q668" s="377"/>
      <c r="R668" s="256">
        <v>0</v>
      </c>
      <c r="S668" s="257" t="s">
        <v>34</v>
      </c>
      <c r="U668" s="253">
        <v>2</v>
      </c>
      <c r="V668" s="389" t="s">
        <v>83</v>
      </c>
      <c r="W668" s="377"/>
      <c r="X668" s="255">
        <v>0</v>
      </c>
      <c r="Y668" s="389" t="s">
        <v>297</v>
      </c>
      <c r="Z668" s="412"/>
      <c r="AA668" s="258">
        <v>1</v>
      </c>
      <c r="AB668" s="257" t="s">
        <v>34</v>
      </c>
    </row>
    <row r="669" spans="3:28" ht="15.75">
      <c r="C669" s="253">
        <v>3</v>
      </c>
      <c r="D669" s="389" t="s">
        <v>636</v>
      </c>
      <c r="E669" s="377"/>
      <c r="F669" s="255">
        <v>0</v>
      </c>
      <c r="G669" s="254" t="s">
        <v>88</v>
      </c>
      <c r="H669" s="241"/>
      <c r="I669" s="256">
        <v>1</v>
      </c>
      <c r="J669" s="257" t="s">
        <v>34</v>
      </c>
      <c r="L669" s="253">
        <v>3</v>
      </c>
      <c r="M669" s="389" t="s">
        <v>522</v>
      </c>
      <c r="N669" s="376"/>
      <c r="O669" s="255">
        <v>1</v>
      </c>
      <c r="P669" s="389" t="s">
        <v>450</v>
      </c>
      <c r="Q669" s="377"/>
      <c r="R669" s="256">
        <v>0</v>
      </c>
      <c r="S669" s="257" t="s">
        <v>34</v>
      </c>
      <c r="U669" s="253">
        <v>3</v>
      </c>
      <c r="V669" s="389" t="s">
        <v>62</v>
      </c>
      <c r="W669" s="377"/>
      <c r="X669" s="255">
        <v>1</v>
      </c>
      <c r="Y669" s="389" t="s">
        <v>53</v>
      </c>
      <c r="Z669" s="412"/>
      <c r="AA669" s="258">
        <v>0</v>
      </c>
      <c r="AB669" s="257" t="s">
        <v>34</v>
      </c>
    </row>
    <row r="670" spans="3:28" ht="15.75">
      <c r="C670" s="253">
        <v>4</v>
      </c>
      <c r="D670" s="389" t="s">
        <v>93</v>
      </c>
      <c r="E670" s="377"/>
      <c r="F670" s="255">
        <v>1</v>
      </c>
      <c r="G670" s="254" t="s">
        <v>479</v>
      </c>
      <c r="H670" s="241"/>
      <c r="I670" s="256">
        <v>0</v>
      </c>
      <c r="J670" s="257" t="s">
        <v>34</v>
      </c>
      <c r="L670" s="253">
        <v>4</v>
      </c>
      <c r="M670" s="389" t="s">
        <v>281</v>
      </c>
      <c r="N670" s="376"/>
      <c r="O670" s="255">
        <v>0.5</v>
      </c>
      <c r="P670" s="389" t="s">
        <v>72</v>
      </c>
      <c r="Q670" s="377"/>
      <c r="R670" s="256">
        <v>0.5</v>
      </c>
      <c r="S670" s="257" t="s">
        <v>34</v>
      </c>
      <c r="U670" s="253">
        <v>4</v>
      </c>
      <c r="V670" s="389" t="s">
        <v>89</v>
      </c>
      <c r="W670" s="377"/>
      <c r="X670" s="255">
        <v>0</v>
      </c>
      <c r="Y670" s="389" t="e">
        <v>#REF!</v>
      </c>
      <c r="Z670" s="412"/>
      <c r="AA670" s="258">
        <v>1</v>
      </c>
      <c r="AB670" s="257" t="s">
        <v>34</v>
      </c>
    </row>
    <row r="671" spans="3:28" ht="15.75">
      <c r="C671" s="253">
        <v>5</v>
      </c>
      <c r="D671" s="389" t="s">
        <v>103</v>
      </c>
      <c r="E671" s="377"/>
      <c r="F671" s="255">
        <v>0</v>
      </c>
      <c r="G671" s="254" t="s">
        <v>478</v>
      </c>
      <c r="H671" s="241"/>
      <c r="I671" s="256">
        <v>1</v>
      </c>
      <c r="J671" s="257" t="s">
        <v>34</v>
      </c>
      <c r="L671" s="253">
        <v>5</v>
      </c>
      <c r="M671" s="389" t="s">
        <v>469</v>
      </c>
      <c r="N671" s="376"/>
      <c r="O671" s="255">
        <v>0.5</v>
      </c>
      <c r="P671" s="389" t="s">
        <v>472</v>
      </c>
      <c r="Q671" s="377"/>
      <c r="R671" s="256">
        <v>0.5</v>
      </c>
      <c r="S671" s="257" t="s">
        <v>34</v>
      </c>
      <c r="U671" s="253">
        <v>5</v>
      </c>
      <c r="V671" s="389" t="s">
        <v>293</v>
      </c>
      <c r="W671" s="377"/>
      <c r="X671" s="255">
        <v>1</v>
      </c>
      <c r="Y671" s="389" t="s">
        <v>787</v>
      </c>
      <c r="Z671" s="412"/>
      <c r="AA671" s="258">
        <v>0</v>
      </c>
      <c r="AB671" s="257" t="s">
        <v>34</v>
      </c>
    </row>
    <row r="672" spans="3:28" ht="16.5" thickBot="1">
      <c r="C672" s="259">
        <v>6</v>
      </c>
      <c r="D672" s="386" t="s">
        <v>725</v>
      </c>
      <c r="E672" s="388"/>
      <c r="F672" s="260">
        <v>0.5</v>
      </c>
      <c r="G672" s="242" t="s">
        <v>356</v>
      </c>
      <c r="H672" s="225"/>
      <c r="I672" s="261">
        <v>0.5</v>
      </c>
      <c r="J672" s="262" t="s">
        <v>34</v>
      </c>
      <c r="L672" s="259">
        <v>6</v>
      </c>
      <c r="M672" s="386" t="s">
        <v>369</v>
      </c>
      <c r="N672" s="387"/>
      <c r="O672" s="260">
        <v>0</v>
      </c>
      <c r="P672" s="386" t="s">
        <v>477</v>
      </c>
      <c r="Q672" s="388"/>
      <c r="R672" s="261">
        <v>1</v>
      </c>
      <c r="S672" s="262" t="s">
        <v>34</v>
      </c>
      <c r="U672" s="259">
        <v>6</v>
      </c>
      <c r="V672" s="386" t="s">
        <v>498</v>
      </c>
      <c r="W672" s="388"/>
      <c r="X672" s="260">
        <v>0</v>
      </c>
      <c r="Y672" s="386" t="s">
        <v>92</v>
      </c>
      <c r="Z672" s="419"/>
      <c r="AA672" s="263">
        <v>1</v>
      </c>
      <c r="AB672" s="262" t="s">
        <v>34</v>
      </c>
    </row>
    <row r="673" ht="14.25" thickBot="1" thickTop="1"/>
    <row r="674" spans="3:28" ht="18.75" thickTop="1">
      <c r="C674" s="228"/>
      <c r="D674" s="224" t="s">
        <v>29</v>
      </c>
      <c r="E674" s="224"/>
      <c r="F674" s="224"/>
      <c r="G674" s="224" t="s">
        <v>30</v>
      </c>
      <c r="H674" s="224"/>
      <c r="I674" s="229"/>
      <c r="J674" s="230"/>
      <c r="L674" s="228"/>
      <c r="M674" s="224" t="s">
        <v>29</v>
      </c>
      <c r="N674" s="224"/>
      <c r="O674" s="224"/>
      <c r="P674" s="224" t="s">
        <v>30</v>
      </c>
      <c r="Q674" s="224"/>
      <c r="R674" s="229"/>
      <c r="S674" s="230"/>
      <c r="U674" s="228"/>
      <c r="V674" s="224" t="s">
        <v>29</v>
      </c>
      <c r="W674" s="224"/>
      <c r="X674" s="224"/>
      <c r="Y674" s="224" t="s">
        <v>30</v>
      </c>
      <c r="Z674" s="224"/>
      <c r="AA674" s="229"/>
      <c r="AB674" s="230"/>
    </row>
    <row r="675" spans="3:28" ht="21">
      <c r="C675" s="231">
        <v>39917</v>
      </c>
      <c r="D675" s="232" t="s">
        <v>13</v>
      </c>
      <c r="E675" s="233" t="s">
        <v>11</v>
      </c>
      <c r="F675" s="234">
        <v>2.5</v>
      </c>
      <c r="G675" s="235" t="s">
        <v>10</v>
      </c>
      <c r="H675" s="233" t="s">
        <v>8</v>
      </c>
      <c r="I675" s="408">
        <v>3.5</v>
      </c>
      <c r="J675" s="418"/>
      <c r="L675" s="231">
        <v>39876</v>
      </c>
      <c r="M675" s="232" t="s">
        <v>9</v>
      </c>
      <c r="N675" s="235" t="s">
        <v>8</v>
      </c>
      <c r="O675" s="234">
        <v>4.5</v>
      </c>
      <c r="P675" s="235" t="s">
        <v>19</v>
      </c>
      <c r="Q675" s="235" t="s">
        <v>11</v>
      </c>
      <c r="R675" s="408">
        <v>1.5</v>
      </c>
      <c r="S675" s="409"/>
      <c r="U675" s="231">
        <v>39917</v>
      </c>
      <c r="V675" s="235" t="s">
        <v>18</v>
      </c>
      <c r="W675" s="235" t="s">
        <v>11</v>
      </c>
      <c r="X675" s="237">
        <v>1.5</v>
      </c>
      <c r="Y675" s="235" t="s">
        <v>7</v>
      </c>
      <c r="Z675" s="235" t="s">
        <v>11</v>
      </c>
      <c r="AA675" s="237">
        <v>4.5</v>
      </c>
      <c r="AB675" s="238"/>
    </row>
    <row r="676" spans="3:28" ht="12.75">
      <c r="C676" s="239" t="s">
        <v>464</v>
      </c>
      <c r="D676" s="240" t="s">
        <v>31</v>
      </c>
      <c r="E676" s="243"/>
      <c r="F676" s="244" t="s">
        <v>465</v>
      </c>
      <c r="G676" s="240" t="s">
        <v>31</v>
      </c>
      <c r="H676" s="243"/>
      <c r="I676" s="410" t="s">
        <v>465</v>
      </c>
      <c r="J676" s="411"/>
      <c r="L676" s="239" t="s">
        <v>464</v>
      </c>
      <c r="M676" s="240" t="s">
        <v>31</v>
      </c>
      <c r="N676" s="243"/>
      <c r="O676" s="244" t="s">
        <v>465</v>
      </c>
      <c r="P676" s="240" t="s">
        <v>31</v>
      </c>
      <c r="Q676" s="243"/>
      <c r="R676" s="410" t="s">
        <v>465</v>
      </c>
      <c r="S676" s="411"/>
      <c r="U676" s="239" t="s">
        <v>464</v>
      </c>
      <c r="V676" s="240" t="s">
        <v>31</v>
      </c>
      <c r="W676" s="243"/>
      <c r="X676" s="247" t="s">
        <v>465</v>
      </c>
      <c r="Y676" s="240" t="s">
        <v>31</v>
      </c>
      <c r="Z676" s="243"/>
      <c r="AA676" s="245" t="s">
        <v>465</v>
      </c>
      <c r="AB676" s="246"/>
    </row>
    <row r="677" spans="3:28" ht="15.75">
      <c r="C677" s="248">
        <v>1</v>
      </c>
      <c r="D677" s="404" t="s">
        <v>105</v>
      </c>
      <c r="E677" s="407"/>
      <c r="F677" s="249">
        <v>0.5</v>
      </c>
      <c r="G677" s="226" t="s">
        <v>546</v>
      </c>
      <c r="H677" s="227"/>
      <c r="I677" s="250">
        <v>0.5</v>
      </c>
      <c r="J677" s="251"/>
      <c r="L677" s="248">
        <v>1</v>
      </c>
      <c r="M677" s="404" t="s">
        <v>366</v>
      </c>
      <c r="N677" s="406"/>
      <c r="O677" s="249">
        <v>0.5</v>
      </c>
      <c r="P677" s="404" t="s">
        <v>621</v>
      </c>
      <c r="Q677" s="407"/>
      <c r="R677" s="250">
        <v>0.5</v>
      </c>
      <c r="S677" s="251" t="s">
        <v>34</v>
      </c>
      <c r="U677" s="248">
        <v>1</v>
      </c>
      <c r="V677" s="404" t="s">
        <v>281</v>
      </c>
      <c r="W677" s="407"/>
      <c r="X677" s="249">
        <v>0.5</v>
      </c>
      <c r="Y677" s="404" t="s">
        <v>679</v>
      </c>
      <c r="Z677" s="405"/>
      <c r="AA677" s="252">
        <v>0.5</v>
      </c>
      <c r="AB677" s="251" t="s">
        <v>34</v>
      </c>
    </row>
    <row r="678" spans="3:28" ht="15.75">
      <c r="C678" s="253">
        <v>2</v>
      </c>
      <c r="D678" s="389" t="s">
        <v>80</v>
      </c>
      <c r="E678" s="377"/>
      <c r="F678" s="255">
        <v>0</v>
      </c>
      <c r="G678" s="254" t="s">
        <v>258</v>
      </c>
      <c r="H678" s="241"/>
      <c r="I678" s="256">
        <v>1</v>
      </c>
      <c r="J678" s="257" t="s">
        <v>34</v>
      </c>
      <c r="L678" s="253">
        <v>2</v>
      </c>
      <c r="M678" s="389" t="s">
        <v>667</v>
      </c>
      <c r="N678" s="376"/>
      <c r="O678" s="255">
        <v>1</v>
      </c>
      <c r="P678" s="389" t="s">
        <v>549</v>
      </c>
      <c r="Q678" s="377"/>
      <c r="R678" s="256">
        <v>0</v>
      </c>
      <c r="S678" s="257" t="s">
        <v>34</v>
      </c>
      <c r="U678" s="253">
        <v>2</v>
      </c>
      <c r="V678" s="389" t="s">
        <v>469</v>
      </c>
      <c r="W678" s="377"/>
      <c r="X678" s="255">
        <v>0</v>
      </c>
      <c r="Y678" s="389" t="s">
        <v>725</v>
      </c>
      <c r="Z678" s="412"/>
      <c r="AA678" s="258">
        <v>1</v>
      </c>
      <c r="AB678" s="257" t="s">
        <v>34</v>
      </c>
    </row>
    <row r="679" spans="3:28" ht="15.75">
      <c r="C679" s="253">
        <v>3</v>
      </c>
      <c r="D679" s="389" t="s">
        <v>86</v>
      </c>
      <c r="E679" s="377"/>
      <c r="F679" s="255">
        <v>0</v>
      </c>
      <c r="G679" s="254" t="s">
        <v>59</v>
      </c>
      <c r="H679" s="241"/>
      <c r="I679" s="256">
        <v>1</v>
      </c>
      <c r="J679" s="257" t="s">
        <v>34</v>
      </c>
      <c r="L679" s="253">
        <v>3</v>
      </c>
      <c r="M679" s="389" t="s">
        <v>389</v>
      </c>
      <c r="N679" s="376"/>
      <c r="O679" s="255">
        <v>0.5</v>
      </c>
      <c r="P679" s="389" t="s">
        <v>47</v>
      </c>
      <c r="Q679" s="377"/>
      <c r="R679" s="256">
        <v>0.5</v>
      </c>
      <c r="S679" s="257" t="s">
        <v>34</v>
      </c>
      <c r="U679" s="253">
        <v>3</v>
      </c>
      <c r="V679" s="389" t="s">
        <v>355</v>
      </c>
      <c r="W679" s="377"/>
      <c r="X679" s="255">
        <v>0</v>
      </c>
      <c r="Y679" s="389" t="s">
        <v>448</v>
      </c>
      <c r="Z679" s="412"/>
      <c r="AA679" s="258">
        <v>1</v>
      </c>
      <c r="AB679" s="257" t="s">
        <v>34</v>
      </c>
    </row>
    <row r="680" spans="3:28" ht="15.75">
      <c r="C680" s="253">
        <v>4</v>
      </c>
      <c r="D680" s="389" t="s">
        <v>88</v>
      </c>
      <c r="E680" s="377"/>
      <c r="F680" s="255">
        <v>0.5</v>
      </c>
      <c r="G680" s="254" t="s">
        <v>51</v>
      </c>
      <c r="H680" s="241"/>
      <c r="I680" s="256">
        <v>0.5</v>
      </c>
      <c r="J680" s="257" t="s">
        <v>34</v>
      </c>
      <c r="L680" s="253">
        <v>4</v>
      </c>
      <c r="M680" s="389" t="s">
        <v>292</v>
      </c>
      <c r="N680" s="376"/>
      <c r="O680" s="255">
        <v>1</v>
      </c>
      <c r="P680" s="389" t="s">
        <v>495</v>
      </c>
      <c r="Q680" s="377"/>
      <c r="R680" s="256">
        <v>0</v>
      </c>
      <c r="S680" s="257" t="s">
        <v>34</v>
      </c>
      <c r="U680" s="253">
        <v>4</v>
      </c>
      <c r="V680" s="389" t="s">
        <v>369</v>
      </c>
      <c r="W680" s="377"/>
      <c r="X680" s="255">
        <v>1</v>
      </c>
      <c r="Y680" s="389" t="s">
        <v>390</v>
      </c>
      <c r="Z680" s="412"/>
      <c r="AA680" s="258">
        <v>0</v>
      </c>
      <c r="AB680" s="257" t="s">
        <v>34</v>
      </c>
    </row>
    <row r="681" spans="3:28" ht="15.75">
      <c r="C681" s="253">
        <v>5</v>
      </c>
      <c r="D681" s="389" t="s">
        <v>478</v>
      </c>
      <c r="E681" s="377"/>
      <c r="F681" s="255">
        <v>0.5</v>
      </c>
      <c r="G681" s="254" t="s">
        <v>33</v>
      </c>
      <c r="H681" s="241"/>
      <c r="I681" s="256">
        <v>0.5</v>
      </c>
      <c r="J681" s="257" t="s">
        <v>34</v>
      </c>
      <c r="L681" s="253">
        <v>5</v>
      </c>
      <c r="M681" s="389" t="s">
        <v>625</v>
      </c>
      <c r="N681" s="376"/>
      <c r="O681" s="255">
        <v>0.5</v>
      </c>
      <c r="P681" s="389" t="s">
        <v>368</v>
      </c>
      <c r="Q681" s="377"/>
      <c r="R681" s="256">
        <v>0.5</v>
      </c>
      <c r="S681" s="257" t="s">
        <v>34</v>
      </c>
      <c r="U681" s="253">
        <v>5</v>
      </c>
      <c r="V681" s="389" t="s">
        <v>622</v>
      </c>
      <c r="W681" s="377"/>
      <c r="X681" s="255">
        <v>0</v>
      </c>
      <c r="Y681" s="389" t="s">
        <v>475</v>
      </c>
      <c r="Z681" s="412"/>
      <c r="AA681" s="258">
        <v>1</v>
      </c>
      <c r="AB681" s="257" t="s">
        <v>34</v>
      </c>
    </row>
    <row r="682" spans="3:28" ht="16.5" thickBot="1">
      <c r="C682" s="259">
        <v>6</v>
      </c>
      <c r="D682" s="386" t="s">
        <v>479</v>
      </c>
      <c r="E682" s="388"/>
      <c r="F682" s="260">
        <v>1</v>
      </c>
      <c r="G682" s="242" t="s">
        <v>392</v>
      </c>
      <c r="H682" s="225"/>
      <c r="I682" s="261">
        <v>0</v>
      </c>
      <c r="J682" s="262" t="s">
        <v>34</v>
      </c>
      <c r="L682" s="259">
        <v>6</v>
      </c>
      <c r="M682" s="386" t="s">
        <v>62</v>
      </c>
      <c r="N682" s="387"/>
      <c r="O682" s="260">
        <v>1</v>
      </c>
      <c r="P682" s="386" t="s">
        <v>787</v>
      </c>
      <c r="Q682" s="388"/>
      <c r="R682" s="261">
        <v>0</v>
      </c>
      <c r="S682" s="262" t="s">
        <v>34</v>
      </c>
      <c r="U682" s="259">
        <v>6</v>
      </c>
      <c r="V682" s="386" t="s">
        <v>104</v>
      </c>
      <c r="W682" s="388"/>
      <c r="X682" s="260">
        <v>0</v>
      </c>
      <c r="Y682" s="386" t="s">
        <v>429</v>
      </c>
      <c r="Z682" s="419"/>
      <c r="AA682" s="263">
        <v>1</v>
      </c>
      <c r="AB682" s="262" t="s">
        <v>34</v>
      </c>
    </row>
    <row r="683" ht="14.25" thickBot="1" thickTop="1"/>
    <row r="684" spans="3:28" ht="18.75" thickTop="1">
      <c r="C684" s="228"/>
      <c r="D684" s="224" t="s">
        <v>29</v>
      </c>
      <c r="E684" s="224"/>
      <c r="F684" s="224"/>
      <c r="G684" s="224" t="s">
        <v>30</v>
      </c>
      <c r="H684" s="224"/>
      <c r="I684" s="229"/>
      <c r="J684" s="230"/>
      <c r="L684" s="228"/>
      <c r="M684" s="224" t="s">
        <v>29</v>
      </c>
      <c r="N684" s="224"/>
      <c r="O684" s="224"/>
      <c r="P684" s="224" t="s">
        <v>30</v>
      </c>
      <c r="Q684" s="224"/>
      <c r="R684" s="229"/>
      <c r="S684" s="230"/>
      <c r="U684" s="228"/>
      <c r="V684" s="224" t="s">
        <v>29</v>
      </c>
      <c r="W684" s="224"/>
      <c r="X684" s="224"/>
      <c r="Y684" s="224" t="s">
        <v>30</v>
      </c>
      <c r="Z684" s="224"/>
      <c r="AA684" s="229"/>
      <c r="AB684" s="230"/>
    </row>
    <row r="685" spans="3:28" ht="21">
      <c r="C685" s="231">
        <v>39923</v>
      </c>
      <c r="D685" s="232" t="s">
        <v>15</v>
      </c>
      <c r="E685" s="233" t="s">
        <v>8</v>
      </c>
      <c r="F685" s="234">
        <v>4</v>
      </c>
      <c r="G685" s="235" t="s">
        <v>10</v>
      </c>
      <c r="H685" s="233" t="s">
        <v>11</v>
      </c>
      <c r="I685" s="408">
        <v>2</v>
      </c>
      <c r="J685" s="418"/>
      <c r="L685" s="231">
        <v>39881</v>
      </c>
      <c r="M685" s="232" t="s">
        <v>15</v>
      </c>
      <c r="N685" s="235" t="s">
        <v>11</v>
      </c>
      <c r="O685" s="234">
        <v>4.5</v>
      </c>
      <c r="P685" s="235" t="s">
        <v>13</v>
      </c>
      <c r="Q685" s="235" t="s">
        <v>16</v>
      </c>
      <c r="R685" s="408">
        <v>1.5</v>
      </c>
      <c r="S685" s="409"/>
      <c r="U685" s="231">
        <v>39919</v>
      </c>
      <c r="V685" s="235" t="s">
        <v>26</v>
      </c>
      <c r="W685" s="235">
        <v>0</v>
      </c>
      <c r="X685" s="237">
        <v>2.5</v>
      </c>
      <c r="Y685" s="235" t="s">
        <v>14</v>
      </c>
      <c r="Z685" s="235" t="s">
        <v>11</v>
      </c>
      <c r="AA685" s="237">
        <v>3.5</v>
      </c>
      <c r="AB685" s="238"/>
    </row>
    <row r="686" spans="3:28" ht="12.75">
      <c r="C686" s="239" t="s">
        <v>464</v>
      </c>
      <c r="D686" s="240" t="s">
        <v>31</v>
      </c>
      <c r="E686" s="243"/>
      <c r="F686" s="244" t="s">
        <v>465</v>
      </c>
      <c r="G686" s="240" t="s">
        <v>31</v>
      </c>
      <c r="H686" s="243"/>
      <c r="I686" s="410" t="s">
        <v>465</v>
      </c>
      <c r="J686" s="411"/>
      <c r="L686" s="239" t="s">
        <v>464</v>
      </c>
      <c r="M686" s="240" t="s">
        <v>31</v>
      </c>
      <c r="N686" s="243"/>
      <c r="O686" s="244" t="s">
        <v>465</v>
      </c>
      <c r="P686" s="240" t="s">
        <v>31</v>
      </c>
      <c r="Q686" s="243"/>
      <c r="R686" s="410" t="s">
        <v>465</v>
      </c>
      <c r="S686" s="411"/>
      <c r="U686" s="239" t="s">
        <v>464</v>
      </c>
      <c r="V686" s="240" t="s">
        <v>31</v>
      </c>
      <c r="W686" s="243"/>
      <c r="X686" s="247" t="s">
        <v>465</v>
      </c>
      <c r="Y686" s="240" t="s">
        <v>31</v>
      </c>
      <c r="Z686" s="243"/>
      <c r="AA686" s="245" t="s">
        <v>465</v>
      </c>
      <c r="AB686" s="246"/>
    </row>
    <row r="687" spans="3:28" ht="15.75">
      <c r="C687" s="248">
        <v>1</v>
      </c>
      <c r="D687" s="404" t="s">
        <v>678</v>
      </c>
      <c r="E687" s="407"/>
      <c r="F687" s="249">
        <v>0.5</v>
      </c>
      <c r="G687" s="226" t="s">
        <v>546</v>
      </c>
      <c r="H687" s="227"/>
      <c r="I687" s="250">
        <v>0.5</v>
      </c>
      <c r="J687" s="251"/>
      <c r="L687" s="248">
        <v>1</v>
      </c>
      <c r="M687" s="404" t="s">
        <v>273</v>
      </c>
      <c r="N687" s="406"/>
      <c r="O687" s="249">
        <v>1</v>
      </c>
      <c r="P687" s="404" t="s">
        <v>356</v>
      </c>
      <c r="Q687" s="407"/>
      <c r="R687" s="250">
        <v>0</v>
      </c>
      <c r="S687" s="251" t="s">
        <v>34</v>
      </c>
      <c r="U687" s="248">
        <v>1</v>
      </c>
      <c r="V687" s="404" t="s">
        <v>442</v>
      </c>
      <c r="W687" s="407"/>
      <c r="X687" s="249">
        <v>0.5</v>
      </c>
      <c r="Y687" s="404" t="s">
        <v>530</v>
      </c>
      <c r="Z687" s="405"/>
      <c r="AA687" s="252">
        <v>0.5</v>
      </c>
      <c r="AB687" s="251" t="s">
        <v>34</v>
      </c>
    </row>
    <row r="688" spans="3:28" ht="15.75">
      <c r="C688" s="253">
        <v>2</v>
      </c>
      <c r="D688" s="389" t="s">
        <v>257</v>
      </c>
      <c r="E688" s="377"/>
      <c r="F688" s="255">
        <v>0</v>
      </c>
      <c r="G688" s="254" t="s">
        <v>33</v>
      </c>
      <c r="H688" s="241"/>
      <c r="I688" s="256">
        <v>1</v>
      </c>
      <c r="J688" s="257" t="s">
        <v>34</v>
      </c>
      <c r="L688" s="253">
        <v>2</v>
      </c>
      <c r="M688" s="389" t="s">
        <v>90</v>
      </c>
      <c r="N688" s="376"/>
      <c r="O688" s="255">
        <v>0.5</v>
      </c>
      <c r="P688" s="389" t="s">
        <v>70</v>
      </c>
      <c r="Q688" s="377"/>
      <c r="R688" s="256">
        <v>0.5</v>
      </c>
      <c r="S688" s="257" t="s">
        <v>34</v>
      </c>
      <c r="U688" s="253">
        <v>2</v>
      </c>
      <c r="V688" s="389" t="s">
        <v>284</v>
      </c>
      <c r="W688" s="377"/>
      <c r="X688" s="255">
        <v>1</v>
      </c>
      <c r="Y688" s="389" t="s">
        <v>454</v>
      </c>
      <c r="Z688" s="412"/>
      <c r="AA688" s="258">
        <v>0</v>
      </c>
      <c r="AB688" s="257" t="s">
        <v>34</v>
      </c>
    </row>
    <row r="689" spans="3:28" ht="15.75">
      <c r="C689" s="253">
        <v>3</v>
      </c>
      <c r="D689" s="389" t="s">
        <v>42</v>
      </c>
      <c r="E689" s="377"/>
      <c r="F689" s="255">
        <v>0.5</v>
      </c>
      <c r="G689" s="254" t="s">
        <v>68</v>
      </c>
      <c r="H689" s="241"/>
      <c r="I689" s="256">
        <v>0.5</v>
      </c>
      <c r="J689" s="257" t="s">
        <v>34</v>
      </c>
      <c r="L689" s="253">
        <v>3</v>
      </c>
      <c r="M689" s="389" t="s">
        <v>36</v>
      </c>
      <c r="N689" s="376"/>
      <c r="O689" s="255">
        <v>1</v>
      </c>
      <c r="P689" s="389" t="s">
        <v>75</v>
      </c>
      <c r="Q689" s="377"/>
      <c r="R689" s="256">
        <v>0</v>
      </c>
      <c r="S689" s="257" t="s">
        <v>34</v>
      </c>
      <c r="U689" s="253">
        <v>3</v>
      </c>
      <c r="V689" s="389" t="s">
        <v>99</v>
      </c>
      <c r="W689" s="377"/>
      <c r="X689" s="255">
        <v>0</v>
      </c>
      <c r="Y689" s="389" t="s">
        <v>363</v>
      </c>
      <c r="Z689" s="412"/>
      <c r="AA689" s="258">
        <v>1</v>
      </c>
      <c r="AB689" s="257" t="s">
        <v>34</v>
      </c>
    </row>
    <row r="690" spans="3:28" ht="15.75">
      <c r="C690" s="253">
        <v>4</v>
      </c>
      <c r="D690" s="389" t="s">
        <v>273</v>
      </c>
      <c r="E690" s="377"/>
      <c r="F690" s="255">
        <v>1</v>
      </c>
      <c r="G690" s="254">
        <v>0</v>
      </c>
      <c r="H690" s="241"/>
      <c r="I690" s="256">
        <v>0</v>
      </c>
      <c r="J690" s="257" t="s">
        <v>34</v>
      </c>
      <c r="L690" s="253">
        <v>4</v>
      </c>
      <c r="M690" s="389" t="s">
        <v>394</v>
      </c>
      <c r="N690" s="376"/>
      <c r="O690" s="255">
        <v>0</v>
      </c>
      <c r="P690" s="389" t="s">
        <v>467</v>
      </c>
      <c r="Q690" s="377"/>
      <c r="R690" s="256">
        <v>1</v>
      </c>
      <c r="S690" s="257" t="s">
        <v>34</v>
      </c>
      <c r="U690" s="253">
        <v>4</v>
      </c>
      <c r="V690" s="389" t="s">
        <v>285</v>
      </c>
      <c r="W690" s="377"/>
      <c r="X690" s="255">
        <v>0</v>
      </c>
      <c r="Y690" s="389" t="s">
        <v>480</v>
      </c>
      <c r="Z690" s="412"/>
      <c r="AA690" s="258">
        <v>1</v>
      </c>
      <c r="AB690" s="257" t="s">
        <v>34</v>
      </c>
    </row>
    <row r="691" spans="3:28" ht="15.75">
      <c r="C691" s="253">
        <v>5</v>
      </c>
      <c r="D691" s="389" t="s">
        <v>466</v>
      </c>
      <c r="E691" s="377"/>
      <c r="F691" s="255">
        <v>1</v>
      </c>
      <c r="G691" s="254" t="s">
        <v>41</v>
      </c>
      <c r="H691" s="241"/>
      <c r="I691" s="256">
        <v>0</v>
      </c>
      <c r="J691" s="257" t="s">
        <v>34</v>
      </c>
      <c r="L691" s="253">
        <v>5</v>
      </c>
      <c r="M691" s="389" t="s">
        <v>40</v>
      </c>
      <c r="N691" s="376"/>
      <c r="O691" s="255">
        <v>1</v>
      </c>
      <c r="P691" s="389" t="s">
        <v>71</v>
      </c>
      <c r="Q691" s="377"/>
      <c r="R691" s="256">
        <v>0</v>
      </c>
      <c r="S691" s="257" t="s">
        <v>34</v>
      </c>
      <c r="U691" s="253">
        <v>5</v>
      </c>
      <c r="V691" s="389" t="s">
        <v>649</v>
      </c>
      <c r="W691" s="377"/>
      <c r="X691" s="255">
        <v>0.5</v>
      </c>
      <c r="Y691" s="389" t="s">
        <v>446</v>
      </c>
      <c r="Z691" s="412"/>
      <c r="AA691" s="258">
        <v>0.5</v>
      </c>
      <c r="AB691" s="257" t="s">
        <v>34</v>
      </c>
    </row>
    <row r="692" spans="3:28" ht="16.5" thickBot="1">
      <c r="C692" s="259">
        <v>6</v>
      </c>
      <c r="D692" s="386" t="s">
        <v>397</v>
      </c>
      <c r="E692" s="388"/>
      <c r="F692" s="260">
        <v>1</v>
      </c>
      <c r="G692" s="242" t="s">
        <v>450</v>
      </c>
      <c r="H692" s="225"/>
      <c r="I692" s="261">
        <v>0</v>
      </c>
      <c r="J692" s="262" t="s">
        <v>34</v>
      </c>
      <c r="L692" s="259">
        <v>6</v>
      </c>
      <c r="M692" s="386" t="s">
        <v>354</v>
      </c>
      <c r="N692" s="387"/>
      <c r="O692" s="260">
        <v>1</v>
      </c>
      <c r="P692" s="386" t="s">
        <v>79</v>
      </c>
      <c r="Q692" s="388"/>
      <c r="R692" s="261">
        <v>0</v>
      </c>
      <c r="S692" s="262" t="s">
        <v>34</v>
      </c>
      <c r="U692" s="259">
        <v>6</v>
      </c>
      <c r="V692" s="386" t="s">
        <v>811</v>
      </c>
      <c r="W692" s="388"/>
      <c r="X692" s="260">
        <v>0.5</v>
      </c>
      <c r="Y692" s="386" t="s">
        <v>415</v>
      </c>
      <c r="Z692" s="419"/>
      <c r="AA692" s="263">
        <v>0.5</v>
      </c>
      <c r="AB692" s="262" t="s">
        <v>34</v>
      </c>
    </row>
    <row r="693" ht="14.25" thickBot="1" thickTop="1"/>
    <row r="694" spans="3:28" ht="18.75" thickTop="1">
      <c r="C694" s="228"/>
      <c r="D694" s="224" t="s">
        <v>29</v>
      </c>
      <c r="E694" s="224"/>
      <c r="F694" s="224"/>
      <c r="G694" s="224" t="s">
        <v>30</v>
      </c>
      <c r="H694" s="224"/>
      <c r="I694" s="229"/>
      <c r="J694" s="230"/>
      <c r="L694" s="228"/>
      <c r="M694" s="224" t="s">
        <v>29</v>
      </c>
      <c r="N694" s="224"/>
      <c r="O694" s="224"/>
      <c r="P694" s="224" t="s">
        <v>30</v>
      </c>
      <c r="Q694" s="224"/>
      <c r="R694" s="229"/>
      <c r="S694" s="230"/>
      <c r="U694" s="228"/>
      <c r="V694" s="224" t="s">
        <v>29</v>
      </c>
      <c r="W694" s="224"/>
      <c r="X694" s="224"/>
      <c r="Y694" s="224" t="s">
        <v>30</v>
      </c>
      <c r="Z694" s="224"/>
      <c r="AA694" s="229"/>
      <c r="AB694" s="230"/>
    </row>
    <row r="695" spans="3:28" ht="21">
      <c r="C695" s="231">
        <v>39924</v>
      </c>
      <c r="D695" s="232" t="s">
        <v>12</v>
      </c>
      <c r="E695" s="233" t="s">
        <v>11</v>
      </c>
      <c r="F695" s="234">
        <v>4</v>
      </c>
      <c r="G695" s="235" t="s">
        <v>13</v>
      </c>
      <c r="H695" s="233" t="s">
        <v>11</v>
      </c>
      <c r="I695" s="408">
        <v>2</v>
      </c>
      <c r="J695" s="418"/>
      <c r="L695" s="231">
        <v>39882</v>
      </c>
      <c r="M695" s="232" t="s">
        <v>10</v>
      </c>
      <c r="N695" s="235" t="s">
        <v>16</v>
      </c>
      <c r="O695" s="234">
        <v>3.5</v>
      </c>
      <c r="P695" s="235" t="s">
        <v>12</v>
      </c>
      <c r="Q695" s="235" t="s">
        <v>16</v>
      </c>
      <c r="R695" s="408">
        <v>2.5</v>
      </c>
      <c r="S695" s="409"/>
      <c r="U695" s="231">
        <v>39924</v>
      </c>
      <c r="V695" s="235" t="s">
        <v>12</v>
      </c>
      <c r="W695" s="235" t="s">
        <v>23</v>
      </c>
      <c r="X695" s="237">
        <v>4</v>
      </c>
      <c r="Y695" s="235" t="s">
        <v>22</v>
      </c>
      <c r="Z695" s="235">
        <v>0</v>
      </c>
      <c r="AA695" s="237">
        <v>2</v>
      </c>
      <c r="AB695" s="238"/>
    </row>
    <row r="696" spans="3:28" ht="12.75">
      <c r="C696" s="239" t="s">
        <v>464</v>
      </c>
      <c r="D696" s="240" t="s">
        <v>31</v>
      </c>
      <c r="E696" s="243"/>
      <c r="F696" s="244" t="s">
        <v>465</v>
      </c>
      <c r="G696" s="240" t="s">
        <v>31</v>
      </c>
      <c r="H696" s="243"/>
      <c r="I696" s="410" t="s">
        <v>465</v>
      </c>
      <c r="J696" s="411"/>
      <c r="L696" s="239" t="s">
        <v>464</v>
      </c>
      <c r="M696" s="240" t="s">
        <v>31</v>
      </c>
      <c r="N696" s="243"/>
      <c r="O696" s="244" t="s">
        <v>465</v>
      </c>
      <c r="P696" s="240" t="s">
        <v>31</v>
      </c>
      <c r="Q696" s="243"/>
      <c r="R696" s="410" t="s">
        <v>465</v>
      </c>
      <c r="S696" s="411"/>
      <c r="U696" s="239" t="s">
        <v>464</v>
      </c>
      <c r="V696" s="240" t="s">
        <v>31</v>
      </c>
      <c r="W696" s="243"/>
      <c r="X696" s="247" t="s">
        <v>465</v>
      </c>
      <c r="Y696" s="240" t="s">
        <v>31</v>
      </c>
      <c r="Z696" s="243"/>
      <c r="AA696" s="245" t="s">
        <v>465</v>
      </c>
      <c r="AB696" s="246"/>
    </row>
    <row r="697" spans="3:28" ht="15.75">
      <c r="C697" s="248">
        <v>1</v>
      </c>
      <c r="D697" s="404" t="s">
        <v>63</v>
      </c>
      <c r="E697" s="407"/>
      <c r="F697" s="249">
        <v>1</v>
      </c>
      <c r="G697" s="226" t="s">
        <v>80</v>
      </c>
      <c r="H697" s="227"/>
      <c r="I697" s="250">
        <v>0</v>
      </c>
      <c r="J697" s="251"/>
      <c r="L697" s="248">
        <v>1</v>
      </c>
      <c r="M697" s="404" t="s">
        <v>72</v>
      </c>
      <c r="N697" s="406"/>
      <c r="O697" s="249">
        <v>0.5</v>
      </c>
      <c r="P697" s="404" t="s">
        <v>91</v>
      </c>
      <c r="Q697" s="407"/>
      <c r="R697" s="250">
        <v>0.5</v>
      </c>
      <c r="S697" s="251" t="s">
        <v>34</v>
      </c>
      <c r="U697" s="248">
        <v>1</v>
      </c>
      <c r="V697" s="404" t="s">
        <v>731</v>
      </c>
      <c r="W697" s="407"/>
      <c r="X697" s="249">
        <v>0</v>
      </c>
      <c r="Y697" s="404" t="s">
        <v>45</v>
      </c>
      <c r="Z697" s="405"/>
      <c r="AA697" s="252">
        <v>1</v>
      </c>
      <c r="AB697" s="251" t="s">
        <v>34</v>
      </c>
    </row>
    <row r="698" spans="3:28" ht="15.75">
      <c r="C698" s="253">
        <v>2</v>
      </c>
      <c r="D698" s="389" t="s">
        <v>520</v>
      </c>
      <c r="E698" s="377"/>
      <c r="F698" s="255">
        <v>0.5</v>
      </c>
      <c r="G698" s="254" t="s">
        <v>86</v>
      </c>
      <c r="H698" s="241"/>
      <c r="I698" s="256">
        <v>0.5</v>
      </c>
      <c r="J698" s="257" t="s">
        <v>34</v>
      </c>
      <c r="L698" s="253">
        <v>2</v>
      </c>
      <c r="M698" s="389" t="s">
        <v>472</v>
      </c>
      <c r="N698" s="376"/>
      <c r="O698" s="255">
        <v>0.5</v>
      </c>
      <c r="P698" s="389" t="s">
        <v>95</v>
      </c>
      <c r="Q698" s="377"/>
      <c r="R698" s="256">
        <v>0.5</v>
      </c>
      <c r="S698" s="257" t="s">
        <v>34</v>
      </c>
      <c r="U698" s="253">
        <v>2</v>
      </c>
      <c r="V698" s="389" t="s">
        <v>53</v>
      </c>
      <c r="W698" s="377"/>
      <c r="X698" s="255">
        <v>1</v>
      </c>
      <c r="Y698" s="389" t="s">
        <v>57</v>
      </c>
      <c r="Z698" s="412"/>
      <c r="AA698" s="258">
        <v>0</v>
      </c>
      <c r="AB698" s="257" t="s">
        <v>34</v>
      </c>
    </row>
    <row r="699" spans="3:28" ht="15.75">
      <c r="C699" s="253">
        <v>3</v>
      </c>
      <c r="D699" s="389" t="s">
        <v>223</v>
      </c>
      <c r="E699" s="377"/>
      <c r="F699" s="255">
        <v>1</v>
      </c>
      <c r="G699" s="254" t="s">
        <v>88</v>
      </c>
      <c r="H699" s="241"/>
      <c r="I699" s="256">
        <v>0</v>
      </c>
      <c r="J699" s="257" t="s">
        <v>34</v>
      </c>
      <c r="L699" s="253">
        <v>3</v>
      </c>
      <c r="M699" s="389" t="s">
        <v>477</v>
      </c>
      <c r="N699" s="376"/>
      <c r="O699" s="255">
        <v>1</v>
      </c>
      <c r="P699" s="389" t="s">
        <v>55</v>
      </c>
      <c r="Q699" s="377"/>
      <c r="R699" s="256">
        <v>0</v>
      </c>
      <c r="S699" s="257" t="s">
        <v>34</v>
      </c>
      <c r="U699" s="253">
        <v>3</v>
      </c>
      <c r="V699" s="389" t="s">
        <v>297</v>
      </c>
      <c r="W699" s="377"/>
      <c r="X699" s="255">
        <v>0.5</v>
      </c>
      <c r="Y699" s="389" t="s">
        <v>48</v>
      </c>
      <c r="Z699" s="412"/>
      <c r="AA699" s="258">
        <v>0.5</v>
      </c>
      <c r="AB699" s="257" t="s">
        <v>34</v>
      </c>
    </row>
    <row r="700" spans="3:28" ht="15.75">
      <c r="C700" s="253">
        <v>4</v>
      </c>
      <c r="D700" s="389" t="s">
        <v>525</v>
      </c>
      <c r="E700" s="377"/>
      <c r="F700" s="255">
        <v>1</v>
      </c>
      <c r="G700" s="254" t="s">
        <v>619</v>
      </c>
      <c r="H700" s="241"/>
      <c r="I700" s="256">
        <v>0</v>
      </c>
      <c r="J700" s="257" t="s">
        <v>34</v>
      </c>
      <c r="L700" s="253">
        <v>4</v>
      </c>
      <c r="M700" s="389" t="s">
        <v>290</v>
      </c>
      <c r="N700" s="376"/>
      <c r="O700" s="255">
        <v>0.5</v>
      </c>
      <c r="P700" s="389" t="s">
        <v>493</v>
      </c>
      <c r="Q700" s="377"/>
      <c r="R700" s="256">
        <v>0.5</v>
      </c>
      <c r="S700" s="257" t="s">
        <v>34</v>
      </c>
      <c r="U700" s="253">
        <v>4</v>
      </c>
      <c r="V700" s="389" t="s">
        <v>265</v>
      </c>
      <c r="W700" s="377"/>
      <c r="X700" s="255">
        <v>0.5</v>
      </c>
      <c r="Y700" s="389" t="s">
        <v>526</v>
      </c>
      <c r="Z700" s="412"/>
      <c r="AA700" s="258">
        <v>0.5</v>
      </c>
      <c r="AB700" s="257" t="s">
        <v>34</v>
      </c>
    </row>
    <row r="701" spans="3:28" ht="15.75">
      <c r="C701" s="253">
        <v>5</v>
      </c>
      <c r="D701" s="389" t="s">
        <v>476</v>
      </c>
      <c r="E701" s="377"/>
      <c r="F701" s="255">
        <v>0.5</v>
      </c>
      <c r="G701" s="254" t="s">
        <v>479</v>
      </c>
      <c r="H701" s="241"/>
      <c r="I701" s="256">
        <v>0.5</v>
      </c>
      <c r="J701" s="257" t="s">
        <v>34</v>
      </c>
      <c r="L701" s="253">
        <v>5</v>
      </c>
      <c r="M701" s="389" t="s">
        <v>392</v>
      </c>
      <c r="N701" s="376"/>
      <c r="O701" s="255">
        <v>1</v>
      </c>
      <c r="P701" s="389" t="s">
        <v>547</v>
      </c>
      <c r="Q701" s="377"/>
      <c r="R701" s="256">
        <v>0</v>
      </c>
      <c r="S701" s="257" t="s">
        <v>34</v>
      </c>
      <c r="U701" s="253">
        <v>5</v>
      </c>
      <c r="V701" s="389" t="s">
        <v>547</v>
      </c>
      <c r="W701" s="377"/>
      <c r="X701" s="255">
        <v>1</v>
      </c>
      <c r="Y701" s="389" t="s">
        <v>845</v>
      </c>
      <c r="Z701" s="412"/>
      <c r="AA701" s="258">
        <v>0</v>
      </c>
      <c r="AB701" s="257" t="s">
        <v>34</v>
      </c>
    </row>
    <row r="702" spans="3:28" ht="16.5" thickBot="1">
      <c r="C702" s="259">
        <v>6</v>
      </c>
      <c r="D702" s="386" t="s">
        <v>61</v>
      </c>
      <c r="E702" s="388"/>
      <c r="F702" s="260">
        <v>0</v>
      </c>
      <c r="G702" s="242" t="s">
        <v>71</v>
      </c>
      <c r="H702" s="225"/>
      <c r="I702" s="261">
        <v>1</v>
      </c>
      <c r="J702" s="262" t="s">
        <v>34</v>
      </c>
      <c r="L702" s="259">
        <v>6</v>
      </c>
      <c r="M702" s="386" t="s">
        <v>787</v>
      </c>
      <c r="N702" s="387"/>
      <c r="O702" s="260">
        <v>0</v>
      </c>
      <c r="P702" s="386" t="s">
        <v>53</v>
      </c>
      <c r="Q702" s="388"/>
      <c r="R702" s="261">
        <v>1</v>
      </c>
      <c r="S702" s="262" t="s">
        <v>34</v>
      </c>
      <c r="U702" s="259">
        <v>6</v>
      </c>
      <c r="V702" s="386" t="s">
        <v>92</v>
      </c>
      <c r="W702" s="388"/>
      <c r="X702" s="260">
        <v>1</v>
      </c>
      <c r="Y702" s="386" t="s">
        <v>456</v>
      </c>
      <c r="Z702" s="419"/>
      <c r="AA702" s="263">
        <v>0</v>
      </c>
      <c r="AB702" s="262" t="s">
        <v>34</v>
      </c>
    </row>
    <row r="703" ht="14.25" thickBot="1" thickTop="1"/>
    <row r="704" spans="3:28" ht="18.75" thickTop="1">
      <c r="C704" s="228"/>
      <c r="D704" s="224" t="s">
        <v>29</v>
      </c>
      <c r="E704" s="224"/>
      <c r="F704" s="224"/>
      <c r="G704" s="224" t="s">
        <v>30</v>
      </c>
      <c r="H704" s="224"/>
      <c r="I704" s="229"/>
      <c r="J704" s="230"/>
      <c r="L704" s="228"/>
      <c r="M704" s="224" t="s">
        <v>29</v>
      </c>
      <c r="N704" s="224"/>
      <c r="O704" s="224"/>
      <c r="P704" s="224" t="s">
        <v>30</v>
      </c>
      <c r="Q704" s="224"/>
      <c r="R704" s="229"/>
      <c r="S704" s="230"/>
      <c r="U704" s="228"/>
      <c r="V704" s="224" t="s">
        <v>29</v>
      </c>
      <c r="W704" s="224"/>
      <c r="X704" s="224"/>
      <c r="Y704" s="224" t="s">
        <v>30</v>
      </c>
      <c r="Z704" s="224"/>
      <c r="AA704" s="229"/>
      <c r="AB704" s="230"/>
    </row>
    <row r="705" spans="3:28" ht="21">
      <c r="C705" s="231">
        <v>39924</v>
      </c>
      <c r="D705" s="232" t="s">
        <v>10</v>
      </c>
      <c r="E705" s="233" t="s">
        <v>8</v>
      </c>
      <c r="F705" s="234">
        <v>2</v>
      </c>
      <c r="G705" s="235" t="s">
        <v>19</v>
      </c>
      <c r="H705" s="233" t="s">
        <v>8</v>
      </c>
      <c r="I705" s="408">
        <v>4</v>
      </c>
      <c r="J705" s="418"/>
      <c r="L705" s="231">
        <v>39882</v>
      </c>
      <c r="M705" s="232" t="s">
        <v>25</v>
      </c>
      <c r="N705" s="235" t="s">
        <v>8</v>
      </c>
      <c r="O705" s="234">
        <v>2.5</v>
      </c>
      <c r="P705" s="235" t="s">
        <v>19</v>
      </c>
      <c r="Q705" s="235" t="s">
        <v>11</v>
      </c>
      <c r="R705" s="408">
        <v>3.5</v>
      </c>
      <c r="S705" s="409"/>
      <c r="U705" s="231">
        <v>39932</v>
      </c>
      <c r="V705" s="235" t="s">
        <v>7</v>
      </c>
      <c r="W705" s="235" t="s">
        <v>11</v>
      </c>
      <c r="X705" s="237">
        <v>6</v>
      </c>
      <c r="Y705" s="235" t="s">
        <v>26</v>
      </c>
      <c r="Z705" s="235">
        <v>0</v>
      </c>
      <c r="AA705" s="237">
        <v>0</v>
      </c>
      <c r="AB705" s="238"/>
    </row>
    <row r="706" spans="3:28" ht="12.75">
      <c r="C706" s="239" t="s">
        <v>464</v>
      </c>
      <c r="D706" s="240" t="s">
        <v>31</v>
      </c>
      <c r="E706" s="243"/>
      <c r="F706" s="244" t="s">
        <v>465</v>
      </c>
      <c r="G706" s="240" t="s">
        <v>31</v>
      </c>
      <c r="H706" s="243"/>
      <c r="I706" s="410" t="s">
        <v>465</v>
      </c>
      <c r="J706" s="411"/>
      <c r="L706" s="239" t="s">
        <v>464</v>
      </c>
      <c r="M706" s="240" t="s">
        <v>31</v>
      </c>
      <c r="N706" s="243"/>
      <c r="O706" s="244" t="s">
        <v>465</v>
      </c>
      <c r="P706" s="240" t="s">
        <v>31</v>
      </c>
      <c r="Q706" s="243"/>
      <c r="R706" s="410" t="s">
        <v>465</v>
      </c>
      <c r="S706" s="411"/>
      <c r="U706" s="239" t="s">
        <v>464</v>
      </c>
      <c r="V706" s="240" t="s">
        <v>31</v>
      </c>
      <c r="W706" s="243"/>
      <c r="X706" s="247" t="s">
        <v>465</v>
      </c>
      <c r="Y706" s="240" t="s">
        <v>31</v>
      </c>
      <c r="Z706" s="243"/>
      <c r="AA706" s="245" t="s">
        <v>465</v>
      </c>
      <c r="AB706" s="246"/>
    </row>
    <row r="707" spans="3:28" ht="15.75">
      <c r="C707" s="248">
        <v>1</v>
      </c>
      <c r="D707" s="404" t="s">
        <v>787</v>
      </c>
      <c r="E707" s="407"/>
      <c r="F707" s="249">
        <v>0</v>
      </c>
      <c r="G707" s="226" t="s">
        <v>35</v>
      </c>
      <c r="H707" s="227"/>
      <c r="I707" s="250">
        <v>1</v>
      </c>
      <c r="J707" s="251"/>
      <c r="L707" s="248">
        <v>1</v>
      </c>
      <c r="M707" s="404" t="s">
        <v>536</v>
      </c>
      <c r="N707" s="406"/>
      <c r="O707" s="249">
        <v>0.5</v>
      </c>
      <c r="P707" s="404" t="s">
        <v>73</v>
      </c>
      <c r="Q707" s="407"/>
      <c r="R707" s="250">
        <v>0.5</v>
      </c>
      <c r="S707" s="251" t="s">
        <v>34</v>
      </c>
      <c r="U707" s="248">
        <v>1</v>
      </c>
      <c r="V707" s="404" t="s">
        <v>725</v>
      </c>
      <c r="W707" s="407"/>
      <c r="X707" s="249">
        <v>1</v>
      </c>
      <c r="Y707" s="404">
        <v>0</v>
      </c>
      <c r="Z707" s="405"/>
      <c r="AA707" s="252">
        <v>0</v>
      </c>
      <c r="AB707" s="251" t="s">
        <v>34</v>
      </c>
    </row>
    <row r="708" spans="3:28" ht="15.75">
      <c r="C708" s="253">
        <v>2</v>
      </c>
      <c r="D708" s="389" t="s">
        <v>497</v>
      </c>
      <c r="E708" s="377"/>
      <c r="F708" s="255">
        <v>0</v>
      </c>
      <c r="G708" s="254" t="s">
        <v>37</v>
      </c>
      <c r="H708" s="241"/>
      <c r="I708" s="256">
        <v>1</v>
      </c>
      <c r="J708" s="257" t="s">
        <v>34</v>
      </c>
      <c r="L708" s="253">
        <v>2</v>
      </c>
      <c r="M708" s="389" t="s">
        <v>96</v>
      </c>
      <c r="N708" s="376"/>
      <c r="O708" s="255">
        <v>0</v>
      </c>
      <c r="P708" s="389" t="s">
        <v>621</v>
      </c>
      <c r="Q708" s="377"/>
      <c r="R708" s="256">
        <v>1</v>
      </c>
      <c r="S708" s="257" t="s">
        <v>34</v>
      </c>
      <c r="U708" s="253">
        <v>2</v>
      </c>
      <c r="V708" s="389" t="s">
        <v>448</v>
      </c>
      <c r="W708" s="377"/>
      <c r="X708" s="255">
        <v>1</v>
      </c>
      <c r="Y708" s="389">
        <v>0</v>
      </c>
      <c r="Z708" s="412"/>
      <c r="AA708" s="258">
        <v>0</v>
      </c>
      <c r="AB708" s="257" t="s">
        <v>34</v>
      </c>
    </row>
    <row r="709" spans="3:28" ht="15.75">
      <c r="C709" s="253">
        <v>3</v>
      </c>
      <c r="D709" s="389" t="s">
        <v>59</v>
      </c>
      <c r="E709" s="377"/>
      <c r="F709" s="255">
        <v>0.5</v>
      </c>
      <c r="G709" s="254" t="s">
        <v>73</v>
      </c>
      <c r="H709" s="241"/>
      <c r="I709" s="256">
        <v>0.5</v>
      </c>
      <c r="J709" s="257" t="s">
        <v>34</v>
      </c>
      <c r="L709" s="253">
        <v>3</v>
      </c>
      <c r="M709" s="389" t="s">
        <v>66</v>
      </c>
      <c r="N709" s="376"/>
      <c r="O709" s="255">
        <v>0.5</v>
      </c>
      <c r="P709" s="389" t="s">
        <v>549</v>
      </c>
      <c r="Q709" s="377"/>
      <c r="R709" s="256">
        <v>0.5</v>
      </c>
      <c r="S709" s="257" t="s">
        <v>34</v>
      </c>
      <c r="U709" s="253">
        <v>3</v>
      </c>
      <c r="V709" s="389" t="s">
        <v>306</v>
      </c>
      <c r="W709" s="377"/>
      <c r="X709" s="255">
        <v>1</v>
      </c>
      <c r="Y709" s="389">
        <v>0</v>
      </c>
      <c r="Z709" s="412"/>
      <c r="AA709" s="258">
        <v>0</v>
      </c>
      <c r="AB709" s="257" t="s">
        <v>34</v>
      </c>
    </row>
    <row r="710" spans="3:28" ht="15.75">
      <c r="C710" s="253">
        <v>4</v>
      </c>
      <c r="D710" s="389" t="s">
        <v>546</v>
      </c>
      <c r="E710" s="377"/>
      <c r="F710" s="255">
        <v>0</v>
      </c>
      <c r="G710" s="254" t="s">
        <v>621</v>
      </c>
      <c r="H710" s="241"/>
      <c r="I710" s="256">
        <v>1</v>
      </c>
      <c r="J710" s="257" t="s">
        <v>34</v>
      </c>
      <c r="L710" s="253">
        <v>4</v>
      </c>
      <c r="M710" s="389" t="s">
        <v>445</v>
      </c>
      <c r="N710" s="376"/>
      <c r="O710" s="255">
        <v>0.5</v>
      </c>
      <c r="P710" s="389" t="s">
        <v>47</v>
      </c>
      <c r="Q710" s="377"/>
      <c r="R710" s="256">
        <v>0.5</v>
      </c>
      <c r="S710" s="257" t="s">
        <v>34</v>
      </c>
      <c r="U710" s="253">
        <v>4</v>
      </c>
      <c r="V710" s="389" t="s">
        <v>475</v>
      </c>
      <c r="W710" s="377"/>
      <c r="X710" s="255">
        <v>1</v>
      </c>
      <c r="Y710" s="389">
        <v>0</v>
      </c>
      <c r="Z710" s="412"/>
      <c r="AA710" s="258">
        <v>0</v>
      </c>
      <c r="AB710" s="257" t="s">
        <v>34</v>
      </c>
    </row>
    <row r="711" spans="3:28" ht="15.75">
      <c r="C711" s="253">
        <v>5</v>
      </c>
      <c r="D711" s="389" t="s">
        <v>51</v>
      </c>
      <c r="E711" s="377"/>
      <c r="F711" s="255">
        <v>1</v>
      </c>
      <c r="G711" s="254" t="s">
        <v>549</v>
      </c>
      <c r="H711" s="241"/>
      <c r="I711" s="256">
        <v>0</v>
      </c>
      <c r="J711" s="257" t="s">
        <v>34</v>
      </c>
      <c r="L711" s="253">
        <v>5</v>
      </c>
      <c r="M711" s="389" t="s">
        <v>287</v>
      </c>
      <c r="N711" s="376"/>
      <c r="O711" s="255">
        <v>0</v>
      </c>
      <c r="P711" s="389" t="s">
        <v>495</v>
      </c>
      <c r="Q711" s="377"/>
      <c r="R711" s="256">
        <v>1</v>
      </c>
      <c r="S711" s="257" t="s">
        <v>34</v>
      </c>
      <c r="U711" s="253">
        <v>5</v>
      </c>
      <c r="V711" s="389" t="s">
        <v>78</v>
      </c>
      <c r="W711" s="377"/>
      <c r="X711" s="255">
        <v>1</v>
      </c>
      <c r="Y711" s="389">
        <v>0</v>
      </c>
      <c r="Z711" s="412"/>
      <c r="AA711" s="258">
        <v>0</v>
      </c>
      <c r="AB711" s="257" t="s">
        <v>34</v>
      </c>
    </row>
    <row r="712" spans="3:28" ht="16.5" thickBot="1">
      <c r="C712" s="259">
        <v>6</v>
      </c>
      <c r="D712" s="386" t="s">
        <v>33</v>
      </c>
      <c r="E712" s="388"/>
      <c r="F712" s="260">
        <v>0.5</v>
      </c>
      <c r="G712" s="242" t="s">
        <v>47</v>
      </c>
      <c r="H712" s="225"/>
      <c r="I712" s="261">
        <v>0.5</v>
      </c>
      <c r="J712" s="262" t="s">
        <v>34</v>
      </c>
      <c r="L712" s="259">
        <v>6</v>
      </c>
      <c r="M712" s="386" t="s">
        <v>85</v>
      </c>
      <c r="N712" s="387"/>
      <c r="O712" s="260">
        <v>1</v>
      </c>
      <c r="P712" s="386" t="s">
        <v>824</v>
      </c>
      <c r="Q712" s="388"/>
      <c r="R712" s="261">
        <v>0</v>
      </c>
      <c r="S712" s="262" t="s">
        <v>34</v>
      </c>
      <c r="U712" s="259">
        <v>6</v>
      </c>
      <c r="V712" s="386" t="s">
        <v>429</v>
      </c>
      <c r="W712" s="388"/>
      <c r="X712" s="260">
        <v>1</v>
      </c>
      <c r="Y712" s="386">
        <v>0</v>
      </c>
      <c r="Z712" s="419"/>
      <c r="AA712" s="263">
        <v>0</v>
      </c>
      <c r="AB712" s="262" t="s">
        <v>34</v>
      </c>
    </row>
    <row r="713" ht="14.25" thickBot="1" thickTop="1"/>
    <row r="714" spans="3:28" ht="18.75" thickTop="1">
      <c r="C714" s="228"/>
      <c r="D714" s="224" t="s">
        <v>29</v>
      </c>
      <c r="E714" s="224"/>
      <c r="F714" s="224"/>
      <c r="G714" s="224" t="s">
        <v>30</v>
      </c>
      <c r="H714" s="224"/>
      <c r="I714" s="229"/>
      <c r="J714" s="230"/>
      <c r="L714" s="228"/>
      <c r="M714" s="224" t="s">
        <v>29</v>
      </c>
      <c r="N714" s="224"/>
      <c r="O714" s="224"/>
      <c r="P714" s="224" t="s">
        <v>30</v>
      </c>
      <c r="Q714" s="224"/>
      <c r="R714" s="229"/>
      <c r="S714" s="230"/>
      <c r="U714" s="228"/>
      <c r="V714" s="224" t="s">
        <v>29</v>
      </c>
      <c r="W714" s="224"/>
      <c r="X714" s="224"/>
      <c r="Y714" s="224" t="s">
        <v>30</v>
      </c>
      <c r="Z714" s="224"/>
      <c r="AA714" s="229"/>
      <c r="AB714" s="230"/>
    </row>
    <row r="715" spans="3:28" ht="21">
      <c r="C715" s="231">
        <v>39931</v>
      </c>
      <c r="D715" s="232" t="s">
        <v>10</v>
      </c>
      <c r="E715" s="233" t="s">
        <v>11</v>
      </c>
      <c r="F715" s="234">
        <v>0</v>
      </c>
      <c r="G715" s="235" t="s">
        <v>12</v>
      </c>
      <c r="H715" s="233" t="s">
        <v>8</v>
      </c>
      <c r="I715" s="408">
        <v>6</v>
      </c>
      <c r="J715" s="418"/>
      <c r="L715" s="231">
        <v>39884</v>
      </c>
      <c r="M715" s="232" t="s">
        <v>14</v>
      </c>
      <c r="N715" s="235" t="s">
        <v>8</v>
      </c>
      <c r="O715" s="234">
        <v>4.5</v>
      </c>
      <c r="P715" s="235" t="s">
        <v>18</v>
      </c>
      <c r="Q715" s="235" t="s">
        <v>8</v>
      </c>
      <c r="R715" s="408">
        <v>1.5</v>
      </c>
      <c r="S715" s="409"/>
      <c r="U715" s="231">
        <v>39932</v>
      </c>
      <c r="V715" s="235" t="s">
        <v>9</v>
      </c>
      <c r="W715" s="235" t="s">
        <v>11</v>
      </c>
      <c r="X715" s="237">
        <v>2.5</v>
      </c>
      <c r="Y715" s="235" t="s">
        <v>357</v>
      </c>
      <c r="Z715" s="235">
        <v>0</v>
      </c>
      <c r="AA715" s="237">
        <v>3.5</v>
      </c>
      <c r="AB715" s="238"/>
    </row>
    <row r="716" spans="3:28" ht="12.75">
      <c r="C716" s="239" t="s">
        <v>464</v>
      </c>
      <c r="D716" s="240" t="s">
        <v>31</v>
      </c>
      <c r="E716" s="243"/>
      <c r="F716" s="244" t="s">
        <v>465</v>
      </c>
      <c r="G716" s="240" t="s">
        <v>31</v>
      </c>
      <c r="H716" s="243"/>
      <c r="I716" s="410" t="s">
        <v>465</v>
      </c>
      <c r="J716" s="411"/>
      <c r="L716" s="239" t="s">
        <v>464</v>
      </c>
      <c r="M716" s="240" t="s">
        <v>31</v>
      </c>
      <c r="N716" s="243"/>
      <c r="O716" s="244" t="s">
        <v>465</v>
      </c>
      <c r="P716" s="240" t="s">
        <v>31</v>
      </c>
      <c r="Q716" s="243"/>
      <c r="R716" s="410" t="s">
        <v>465</v>
      </c>
      <c r="S716" s="411"/>
      <c r="U716" s="239" t="s">
        <v>464</v>
      </c>
      <c r="V716" s="240" t="s">
        <v>31</v>
      </c>
      <c r="W716" s="243"/>
      <c r="X716" s="247" t="s">
        <v>465</v>
      </c>
      <c r="Y716" s="240" t="s">
        <v>31</v>
      </c>
      <c r="Z716" s="243"/>
      <c r="AA716" s="245" t="s">
        <v>465</v>
      </c>
      <c r="AB716" s="246"/>
    </row>
    <row r="717" spans="3:28" ht="15.75">
      <c r="C717" s="248">
        <v>1</v>
      </c>
      <c r="D717" s="404" t="s">
        <v>33</v>
      </c>
      <c r="E717" s="407"/>
      <c r="F717" s="249">
        <v>0</v>
      </c>
      <c r="G717" s="226" t="s">
        <v>351</v>
      </c>
      <c r="H717" s="227"/>
      <c r="I717" s="250">
        <v>1</v>
      </c>
      <c r="J717" s="251"/>
      <c r="L717" s="248">
        <v>1</v>
      </c>
      <c r="M717" s="404" t="s">
        <v>269</v>
      </c>
      <c r="N717" s="406"/>
      <c r="O717" s="249">
        <v>1</v>
      </c>
      <c r="P717" s="404" t="s">
        <v>304</v>
      </c>
      <c r="Q717" s="407"/>
      <c r="R717" s="250">
        <v>0</v>
      </c>
      <c r="S717" s="251" t="s">
        <v>34</v>
      </c>
      <c r="U717" s="248">
        <v>1</v>
      </c>
      <c r="V717" s="404" t="s">
        <v>667</v>
      </c>
      <c r="W717" s="407"/>
      <c r="X717" s="249">
        <v>0</v>
      </c>
      <c r="Y717" s="404" t="s">
        <v>673</v>
      </c>
      <c r="Z717" s="405"/>
      <c r="AA717" s="252">
        <v>1</v>
      </c>
      <c r="AB717" s="251" t="s">
        <v>34</v>
      </c>
    </row>
    <row r="718" spans="3:28" ht="15.75">
      <c r="C718" s="253">
        <v>2</v>
      </c>
      <c r="D718" s="389" t="s">
        <v>41</v>
      </c>
      <c r="E718" s="377"/>
      <c r="F718" s="255">
        <v>0</v>
      </c>
      <c r="G718" s="254" t="s">
        <v>259</v>
      </c>
      <c r="H718" s="241"/>
      <c r="I718" s="256">
        <v>1</v>
      </c>
      <c r="J718" s="257" t="s">
        <v>34</v>
      </c>
      <c r="L718" s="253">
        <v>2</v>
      </c>
      <c r="M718" s="389" t="s">
        <v>81</v>
      </c>
      <c r="N718" s="376"/>
      <c r="O718" s="255">
        <v>1</v>
      </c>
      <c r="P718" s="389" t="s">
        <v>268</v>
      </c>
      <c r="Q718" s="377"/>
      <c r="R718" s="256">
        <v>0</v>
      </c>
      <c r="S718" s="257" t="s">
        <v>34</v>
      </c>
      <c r="U718" s="253">
        <v>2</v>
      </c>
      <c r="V718" s="389" t="s">
        <v>83</v>
      </c>
      <c r="W718" s="377"/>
      <c r="X718" s="255">
        <v>0</v>
      </c>
      <c r="Y718" s="389" t="s">
        <v>705</v>
      </c>
      <c r="Z718" s="412"/>
      <c r="AA718" s="258">
        <v>1</v>
      </c>
      <c r="AB718" s="257" t="s">
        <v>34</v>
      </c>
    </row>
    <row r="719" spans="3:28" ht="15.75">
      <c r="C719" s="253">
        <v>3</v>
      </c>
      <c r="D719" s="389" t="s">
        <v>290</v>
      </c>
      <c r="E719" s="377"/>
      <c r="F719" s="255">
        <v>0</v>
      </c>
      <c r="G719" s="254" t="s">
        <v>74</v>
      </c>
      <c r="H719" s="241"/>
      <c r="I719" s="256">
        <v>1</v>
      </c>
      <c r="J719" s="257" t="s">
        <v>34</v>
      </c>
      <c r="L719" s="253">
        <v>3</v>
      </c>
      <c r="M719" s="389" t="s">
        <v>264</v>
      </c>
      <c r="N719" s="376"/>
      <c r="O719" s="255">
        <v>0.5</v>
      </c>
      <c r="P719" s="389" t="s">
        <v>522</v>
      </c>
      <c r="Q719" s="377"/>
      <c r="R719" s="256">
        <v>0.5</v>
      </c>
      <c r="S719" s="257" t="s">
        <v>34</v>
      </c>
      <c r="U719" s="253">
        <v>3</v>
      </c>
      <c r="V719" s="389" t="s">
        <v>62</v>
      </c>
      <c r="W719" s="377"/>
      <c r="X719" s="255">
        <v>0</v>
      </c>
      <c r="Y719" s="389" t="s">
        <v>642</v>
      </c>
      <c r="Z719" s="412"/>
      <c r="AA719" s="258">
        <v>1</v>
      </c>
      <c r="AB719" s="257" t="s">
        <v>34</v>
      </c>
    </row>
    <row r="720" spans="3:28" ht="15.75">
      <c r="C720" s="253">
        <v>4</v>
      </c>
      <c r="D720" s="389">
        <v>0</v>
      </c>
      <c r="E720" s="377"/>
      <c r="F720" s="255">
        <v>0</v>
      </c>
      <c r="G720" s="254" t="s">
        <v>76</v>
      </c>
      <c r="H720" s="241"/>
      <c r="I720" s="256">
        <v>1</v>
      </c>
      <c r="J720" s="257" t="s">
        <v>34</v>
      </c>
      <c r="L720" s="253">
        <v>4</v>
      </c>
      <c r="M720" s="389" t="s">
        <v>262</v>
      </c>
      <c r="N720" s="376"/>
      <c r="O720" s="255">
        <v>1</v>
      </c>
      <c r="P720" s="389" t="s">
        <v>281</v>
      </c>
      <c r="Q720" s="377"/>
      <c r="R720" s="256">
        <v>0</v>
      </c>
      <c r="S720" s="257" t="s">
        <v>34</v>
      </c>
      <c r="U720" s="253">
        <v>4</v>
      </c>
      <c r="V720" s="389" t="s">
        <v>89</v>
      </c>
      <c r="W720" s="377"/>
      <c r="X720" s="255">
        <v>0.5</v>
      </c>
      <c r="Y720" s="389" t="s">
        <v>641</v>
      </c>
      <c r="Z720" s="412"/>
      <c r="AA720" s="258">
        <v>0.5</v>
      </c>
      <c r="AB720" s="257" t="s">
        <v>34</v>
      </c>
    </row>
    <row r="721" spans="3:28" ht="15.75">
      <c r="C721" s="253">
        <v>5</v>
      </c>
      <c r="D721" s="389">
        <v>0</v>
      </c>
      <c r="E721" s="377"/>
      <c r="F721" s="255">
        <v>0</v>
      </c>
      <c r="G721" s="254" t="s">
        <v>520</v>
      </c>
      <c r="H721" s="241"/>
      <c r="I721" s="256">
        <v>1</v>
      </c>
      <c r="J721" s="257" t="s">
        <v>34</v>
      </c>
      <c r="L721" s="253">
        <v>5</v>
      </c>
      <c r="M721" s="389" t="s">
        <v>629</v>
      </c>
      <c r="N721" s="376"/>
      <c r="O721" s="255">
        <v>1</v>
      </c>
      <c r="P721" s="389" t="s">
        <v>469</v>
      </c>
      <c r="Q721" s="377"/>
      <c r="R721" s="256">
        <v>0</v>
      </c>
      <c r="S721" s="257" t="s">
        <v>34</v>
      </c>
      <c r="U721" s="253">
        <v>5</v>
      </c>
      <c r="V721" s="389" t="s">
        <v>293</v>
      </c>
      <c r="W721" s="377"/>
      <c r="X721" s="255">
        <v>1</v>
      </c>
      <c r="Y721" s="389" t="s">
        <v>703</v>
      </c>
      <c r="Z721" s="412"/>
      <c r="AA721" s="258">
        <v>0</v>
      </c>
      <c r="AB721" s="257" t="s">
        <v>34</v>
      </c>
    </row>
    <row r="722" spans="3:28" ht="16.5" thickBot="1">
      <c r="C722" s="259">
        <v>6</v>
      </c>
      <c r="D722" s="386">
        <v>0</v>
      </c>
      <c r="E722" s="388"/>
      <c r="F722" s="260">
        <v>0</v>
      </c>
      <c r="G722" s="242" t="s">
        <v>525</v>
      </c>
      <c r="H722" s="225"/>
      <c r="I722" s="261">
        <v>1</v>
      </c>
      <c r="J722" s="262" t="s">
        <v>34</v>
      </c>
      <c r="L722" s="259">
        <v>6</v>
      </c>
      <c r="M722" s="386" t="s">
        <v>480</v>
      </c>
      <c r="N722" s="387"/>
      <c r="O722" s="260">
        <v>0</v>
      </c>
      <c r="P722" s="386" t="s">
        <v>471</v>
      </c>
      <c r="Q722" s="388"/>
      <c r="R722" s="261">
        <v>1</v>
      </c>
      <c r="S722" s="262" t="s">
        <v>34</v>
      </c>
      <c r="U722" s="259">
        <v>6</v>
      </c>
      <c r="V722" s="386" t="s">
        <v>498</v>
      </c>
      <c r="W722" s="388"/>
      <c r="X722" s="260">
        <v>1</v>
      </c>
      <c r="Y722" s="386" t="s">
        <v>726</v>
      </c>
      <c r="Z722" s="419"/>
      <c r="AA722" s="263">
        <v>0</v>
      </c>
      <c r="AB722" s="262" t="s">
        <v>34</v>
      </c>
    </row>
    <row r="723" ht="14.25" thickBot="1" thickTop="1"/>
    <row r="724" spans="12:19" ht="18.75" thickTop="1">
      <c r="L724" s="228"/>
      <c r="M724" s="224" t="s">
        <v>29</v>
      </c>
      <c r="N724" s="224"/>
      <c r="O724" s="224"/>
      <c r="P724" s="224" t="s">
        <v>30</v>
      </c>
      <c r="Q724" s="224"/>
      <c r="R724" s="229"/>
      <c r="S724" s="230"/>
    </row>
    <row r="725" spans="12:19" ht="21">
      <c r="L725" s="231">
        <v>39889</v>
      </c>
      <c r="M725" s="232" t="s">
        <v>10</v>
      </c>
      <c r="N725" s="235" t="s">
        <v>16</v>
      </c>
      <c r="O725" s="234">
        <v>4.5</v>
      </c>
      <c r="P725" s="235" t="s">
        <v>9</v>
      </c>
      <c r="Q725" s="235" t="s">
        <v>8</v>
      </c>
      <c r="R725" s="408">
        <v>1.5</v>
      </c>
      <c r="S725" s="409"/>
    </row>
    <row r="726" spans="12:19" ht="12.75">
      <c r="L726" s="239" t="s">
        <v>464</v>
      </c>
      <c r="M726" s="240" t="s">
        <v>31</v>
      </c>
      <c r="N726" s="243"/>
      <c r="O726" s="244" t="s">
        <v>465</v>
      </c>
      <c r="P726" s="240" t="s">
        <v>31</v>
      </c>
      <c r="Q726" s="243"/>
      <c r="R726" s="410" t="s">
        <v>465</v>
      </c>
      <c r="S726" s="411"/>
    </row>
    <row r="727" spans="12:19" ht="15.75">
      <c r="L727" s="248">
        <v>1</v>
      </c>
      <c r="M727" s="404" t="s">
        <v>72</v>
      </c>
      <c r="N727" s="406"/>
      <c r="O727" s="249">
        <v>1</v>
      </c>
      <c r="P727" s="404" t="s">
        <v>389</v>
      </c>
      <c r="Q727" s="407"/>
      <c r="R727" s="250">
        <v>0</v>
      </c>
      <c r="S727" s="251" t="s">
        <v>34</v>
      </c>
    </row>
    <row r="728" spans="12:19" ht="15.75">
      <c r="L728" s="253">
        <v>2</v>
      </c>
      <c r="M728" s="389" t="s">
        <v>450</v>
      </c>
      <c r="N728" s="376"/>
      <c r="O728" s="255">
        <v>1</v>
      </c>
      <c r="P728" s="389" t="s">
        <v>62</v>
      </c>
      <c r="Q728" s="377"/>
      <c r="R728" s="256">
        <v>0</v>
      </c>
      <c r="S728" s="257" t="s">
        <v>34</v>
      </c>
    </row>
    <row r="729" spans="12:19" ht="15.75">
      <c r="L729" s="253">
        <v>3</v>
      </c>
      <c r="M729" s="389" t="s">
        <v>41</v>
      </c>
      <c r="N729" s="376"/>
      <c r="O729" s="255">
        <v>0.5</v>
      </c>
      <c r="P729" s="389" t="s">
        <v>292</v>
      </c>
      <c r="Q729" s="377"/>
      <c r="R729" s="256">
        <v>0.5</v>
      </c>
      <c r="S729" s="257" t="s">
        <v>34</v>
      </c>
    </row>
    <row r="730" spans="12:19" ht="15.75">
      <c r="L730" s="253">
        <v>4</v>
      </c>
      <c r="M730" s="389" t="s">
        <v>472</v>
      </c>
      <c r="N730" s="376"/>
      <c r="O730" s="255">
        <v>1</v>
      </c>
      <c r="P730" s="389" t="s">
        <v>625</v>
      </c>
      <c r="Q730" s="377"/>
      <c r="R730" s="256">
        <v>0</v>
      </c>
      <c r="S730" s="257" t="s">
        <v>34</v>
      </c>
    </row>
    <row r="731" spans="12:19" ht="15.75">
      <c r="L731" s="253">
        <v>5</v>
      </c>
      <c r="M731" s="389" t="s">
        <v>477</v>
      </c>
      <c r="N731" s="376"/>
      <c r="O731" s="255">
        <v>1</v>
      </c>
      <c r="P731" s="389" t="s">
        <v>474</v>
      </c>
      <c r="Q731" s="377"/>
      <c r="R731" s="256">
        <v>0</v>
      </c>
      <c r="S731" s="257" t="s">
        <v>34</v>
      </c>
    </row>
    <row r="732" spans="12:19" ht="16.5" thickBot="1">
      <c r="L732" s="259">
        <v>6</v>
      </c>
      <c r="M732" s="386" t="s">
        <v>523</v>
      </c>
      <c r="N732" s="387"/>
      <c r="O732" s="260">
        <v>0</v>
      </c>
      <c r="P732" s="386" t="s">
        <v>626</v>
      </c>
      <c r="Q732" s="388"/>
      <c r="R732" s="261">
        <v>1</v>
      </c>
      <c r="S732" s="262" t="s">
        <v>34</v>
      </c>
    </row>
    <row r="733" ht="14.25" thickBot="1" thickTop="1"/>
    <row r="734" spans="12:19" ht="18.75" thickTop="1">
      <c r="L734" s="228"/>
      <c r="M734" s="224" t="s">
        <v>29</v>
      </c>
      <c r="N734" s="224"/>
      <c r="O734" s="224"/>
      <c r="P734" s="224" t="s">
        <v>30</v>
      </c>
      <c r="Q734" s="224"/>
      <c r="R734" s="229"/>
      <c r="S734" s="230"/>
    </row>
    <row r="735" spans="12:19" ht="21">
      <c r="L735" s="231">
        <v>39889</v>
      </c>
      <c r="M735" s="232" t="s">
        <v>17</v>
      </c>
      <c r="N735" s="235">
        <v>0</v>
      </c>
      <c r="O735" s="234">
        <v>2</v>
      </c>
      <c r="P735" s="235" t="s">
        <v>13</v>
      </c>
      <c r="Q735" s="235" t="s">
        <v>16</v>
      </c>
      <c r="R735" s="408">
        <v>2</v>
      </c>
      <c r="S735" s="409"/>
    </row>
    <row r="736" spans="12:19" ht="12.75">
      <c r="L736" s="239" t="s">
        <v>464</v>
      </c>
      <c r="M736" s="240" t="s">
        <v>31</v>
      </c>
      <c r="N736" s="243"/>
      <c r="O736" s="244" t="s">
        <v>465</v>
      </c>
      <c r="P736" s="240" t="s">
        <v>31</v>
      </c>
      <c r="Q736" s="243"/>
      <c r="R736" s="410" t="s">
        <v>465</v>
      </c>
      <c r="S736" s="411"/>
    </row>
    <row r="737" spans="12:19" ht="15.75">
      <c r="L737" s="248">
        <v>1</v>
      </c>
      <c r="M737" s="404" t="s">
        <v>697</v>
      </c>
      <c r="N737" s="406"/>
      <c r="O737" s="249">
        <v>0</v>
      </c>
      <c r="P737" s="404" t="s">
        <v>619</v>
      </c>
      <c r="Q737" s="407"/>
      <c r="R737" s="250">
        <v>1</v>
      </c>
      <c r="S737" s="251" t="s">
        <v>34</v>
      </c>
    </row>
    <row r="738" spans="12:19" ht="15.75">
      <c r="L738" s="253">
        <v>2</v>
      </c>
      <c r="M738" s="389" t="s">
        <v>416</v>
      </c>
      <c r="N738" s="376"/>
      <c r="O738" s="255">
        <v>1</v>
      </c>
      <c r="P738" s="389" t="s">
        <v>356</v>
      </c>
      <c r="Q738" s="377"/>
      <c r="R738" s="256">
        <v>0</v>
      </c>
      <c r="S738" s="257" t="s">
        <v>34</v>
      </c>
    </row>
    <row r="739" spans="12:19" ht="15.75">
      <c r="L739" s="253">
        <v>3</v>
      </c>
      <c r="M739" s="389" t="s">
        <v>676</v>
      </c>
      <c r="N739" s="376"/>
      <c r="O739" s="255">
        <v>0</v>
      </c>
      <c r="P739" s="389" t="s">
        <v>75</v>
      </c>
      <c r="Q739" s="377"/>
      <c r="R739" s="256">
        <v>1</v>
      </c>
      <c r="S739" s="257" t="s">
        <v>34</v>
      </c>
    </row>
    <row r="740" spans="12:19" ht="15.75">
      <c r="L740" s="253">
        <v>4</v>
      </c>
      <c r="M740" s="389" t="s">
        <v>708</v>
      </c>
      <c r="N740" s="376"/>
      <c r="O740" s="255">
        <v>1</v>
      </c>
      <c r="P740" s="389" t="s">
        <v>787</v>
      </c>
      <c r="Q740" s="377"/>
      <c r="R740" s="256">
        <v>0</v>
      </c>
      <c r="S740" s="257" t="s">
        <v>34</v>
      </c>
    </row>
    <row r="741" spans="12:19" ht="15.75">
      <c r="L741" s="253">
        <v>5</v>
      </c>
      <c r="M741" s="389">
        <v>0</v>
      </c>
      <c r="N741" s="376"/>
      <c r="O741" s="255">
        <v>0</v>
      </c>
      <c r="P741" s="389">
        <v>0</v>
      </c>
      <c r="Q741" s="377"/>
      <c r="R741" s="256">
        <v>0</v>
      </c>
      <c r="S741" s="257" t="s">
        <v>23</v>
      </c>
    </row>
    <row r="742" spans="12:19" ht="16.5" thickBot="1">
      <c r="L742" s="259">
        <v>6</v>
      </c>
      <c r="M742" s="386">
        <v>0</v>
      </c>
      <c r="N742" s="387"/>
      <c r="O742" s="260">
        <v>0</v>
      </c>
      <c r="P742" s="386">
        <v>0</v>
      </c>
      <c r="Q742" s="388"/>
      <c r="R742" s="261">
        <v>0</v>
      </c>
      <c r="S742" s="262" t="s">
        <v>23</v>
      </c>
    </row>
    <row r="743" ht="14.25" thickBot="1" thickTop="1"/>
    <row r="744" spans="12:19" ht="18.75" thickTop="1">
      <c r="L744" s="228"/>
      <c r="M744" s="224" t="s">
        <v>29</v>
      </c>
      <c r="N744" s="224"/>
      <c r="O744" s="224"/>
      <c r="P744" s="224" t="s">
        <v>30</v>
      </c>
      <c r="Q744" s="224"/>
      <c r="R744" s="229"/>
      <c r="S744" s="230"/>
    </row>
    <row r="745" spans="12:19" ht="21">
      <c r="L745" s="231">
        <v>39896</v>
      </c>
      <c r="M745" s="232" t="s">
        <v>18</v>
      </c>
      <c r="N745" s="235" t="s">
        <v>8</v>
      </c>
      <c r="O745" s="234">
        <v>3.5</v>
      </c>
      <c r="P745" s="235" t="s">
        <v>19</v>
      </c>
      <c r="Q745" s="235" t="s">
        <v>11</v>
      </c>
      <c r="R745" s="408">
        <v>2.5</v>
      </c>
      <c r="S745" s="409"/>
    </row>
    <row r="746" spans="12:19" ht="12.75">
      <c r="L746" s="239" t="s">
        <v>464</v>
      </c>
      <c r="M746" s="240" t="s">
        <v>31</v>
      </c>
      <c r="N746" s="243"/>
      <c r="O746" s="244" t="s">
        <v>465</v>
      </c>
      <c r="P746" s="240" t="s">
        <v>31</v>
      </c>
      <c r="Q746" s="243"/>
      <c r="R746" s="410" t="s">
        <v>465</v>
      </c>
      <c r="S746" s="411"/>
    </row>
    <row r="747" spans="12:19" ht="15.75">
      <c r="L747" s="248">
        <v>1</v>
      </c>
      <c r="M747" s="404" t="s">
        <v>304</v>
      </c>
      <c r="N747" s="406"/>
      <c r="O747" s="249">
        <v>0</v>
      </c>
      <c r="P747" s="404" t="s">
        <v>73</v>
      </c>
      <c r="Q747" s="407"/>
      <c r="R747" s="250">
        <v>1</v>
      </c>
      <c r="S747" s="251" t="s">
        <v>34</v>
      </c>
    </row>
    <row r="748" spans="12:19" ht="15.75">
      <c r="L748" s="253">
        <v>2</v>
      </c>
      <c r="M748" s="389" t="s">
        <v>268</v>
      </c>
      <c r="N748" s="376"/>
      <c r="O748" s="255">
        <v>0.5</v>
      </c>
      <c r="P748" s="389" t="s">
        <v>621</v>
      </c>
      <c r="Q748" s="377"/>
      <c r="R748" s="256">
        <v>0.5</v>
      </c>
      <c r="S748" s="257" t="s">
        <v>34</v>
      </c>
    </row>
    <row r="749" spans="12:19" ht="15.75">
      <c r="L749" s="253">
        <v>3</v>
      </c>
      <c r="M749" s="389" t="s">
        <v>522</v>
      </c>
      <c r="N749" s="376"/>
      <c r="O749" s="255">
        <v>0.5</v>
      </c>
      <c r="P749" s="389" t="s">
        <v>549</v>
      </c>
      <c r="Q749" s="377"/>
      <c r="R749" s="256">
        <v>0.5</v>
      </c>
      <c r="S749" s="257" t="s">
        <v>34</v>
      </c>
    </row>
    <row r="750" spans="12:19" ht="15.75">
      <c r="L750" s="253">
        <v>4</v>
      </c>
      <c r="M750" s="389" t="s">
        <v>469</v>
      </c>
      <c r="N750" s="376"/>
      <c r="O750" s="255">
        <v>1</v>
      </c>
      <c r="P750" s="389" t="s">
        <v>495</v>
      </c>
      <c r="Q750" s="377"/>
      <c r="R750" s="256">
        <v>0</v>
      </c>
      <c r="S750" s="257" t="s">
        <v>34</v>
      </c>
    </row>
    <row r="751" spans="12:19" ht="15.75">
      <c r="L751" s="253">
        <v>5</v>
      </c>
      <c r="M751" s="389" t="s">
        <v>471</v>
      </c>
      <c r="N751" s="376"/>
      <c r="O751" s="255">
        <v>1</v>
      </c>
      <c r="P751" s="389" t="s">
        <v>671</v>
      </c>
      <c r="Q751" s="377"/>
      <c r="R751" s="256">
        <v>0</v>
      </c>
      <c r="S751" s="257" t="s">
        <v>34</v>
      </c>
    </row>
    <row r="752" spans="12:19" ht="16.5" thickBot="1">
      <c r="L752" s="259">
        <v>6</v>
      </c>
      <c r="M752" s="386" t="s">
        <v>355</v>
      </c>
      <c r="N752" s="387"/>
      <c r="O752" s="260">
        <v>0.5</v>
      </c>
      <c r="P752" s="386" t="s">
        <v>368</v>
      </c>
      <c r="Q752" s="388"/>
      <c r="R752" s="261">
        <v>0.5</v>
      </c>
      <c r="S752" s="262" t="s">
        <v>34</v>
      </c>
    </row>
    <row r="753" ht="14.25" thickBot="1" thickTop="1"/>
    <row r="754" spans="12:19" ht="18.75" thickTop="1">
      <c r="L754" s="228"/>
      <c r="M754" s="224" t="s">
        <v>29</v>
      </c>
      <c r="N754" s="224"/>
      <c r="O754" s="224"/>
      <c r="P754" s="224" t="s">
        <v>30</v>
      </c>
      <c r="Q754" s="224"/>
      <c r="R754" s="229"/>
      <c r="S754" s="230"/>
    </row>
    <row r="755" spans="12:19" ht="21">
      <c r="L755" s="231">
        <v>39898</v>
      </c>
      <c r="M755" s="232" t="s">
        <v>14</v>
      </c>
      <c r="N755" s="235" t="s">
        <v>8</v>
      </c>
      <c r="O755" s="234">
        <v>3.5</v>
      </c>
      <c r="P755" s="235" t="s">
        <v>17</v>
      </c>
      <c r="Q755" s="235">
        <v>0</v>
      </c>
      <c r="R755" s="408">
        <v>2.5</v>
      </c>
      <c r="S755" s="409"/>
    </row>
    <row r="756" spans="12:19" ht="12.75">
      <c r="L756" s="239" t="s">
        <v>464</v>
      </c>
      <c r="M756" s="240" t="s">
        <v>31</v>
      </c>
      <c r="N756" s="243"/>
      <c r="O756" s="244" t="s">
        <v>465</v>
      </c>
      <c r="P756" s="240" t="s">
        <v>31</v>
      </c>
      <c r="Q756" s="243"/>
      <c r="R756" s="410" t="s">
        <v>465</v>
      </c>
      <c r="S756" s="411"/>
    </row>
    <row r="757" spans="12:19" ht="15.75">
      <c r="L757" s="248">
        <v>1</v>
      </c>
      <c r="M757" s="404" t="s">
        <v>262</v>
      </c>
      <c r="N757" s="406"/>
      <c r="O757" s="249">
        <v>1</v>
      </c>
      <c r="P757" s="404" t="s">
        <v>677</v>
      </c>
      <c r="Q757" s="407"/>
      <c r="R757" s="250">
        <v>0</v>
      </c>
      <c r="S757" s="251" t="s">
        <v>34</v>
      </c>
    </row>
    <row r="758" spans="12:19" ht="15.75">
      <c r="L758" s="253">
        <v>2</v>
      </c>
      <c r="M758" s="389" t="s">
        <v>264</v>
      </c>
      <c r="N758" s="376"/>
      <c r="O758" s="255">
        <v>0</v>
      </c>
      <c r="P758" s="389" t="s">
        <v>676</v>
      </c>
      <c r="Q758" s="377"/>
      <c r="R758" s="256">
        <v>1</v>
      </c>
      <c r="S758" s="257" t="s">
        <v>34</v>
      </c>
    </row>
    <row r="759" spans="12:19" ht="15.75">
      <c r="L759" s="253">
        <v>3</v>
      </c>
      <c r="M759" s="389" t="s">
        <v>629</v>
      </c>
      <c r="N759" s="376"/>
      <c r="O759" s="255">
        <v>1</v>
      </c>
      <c r="P759" s="389" t="s">
        <v>417</v>
      </c>
      <c r="Q759" s="377"/>
      <c r="R759" s="256">
        <v>0</v>
      </c>
      <c r="S759" s="257" t="s">
        <v>34</v>
      </c>
    </row>
    <row r="760" spans="12:19" ht="15.75">
      <c r="L760" s="253">
        <v>4</v>
      </c>
      <c r="M760" s="389" t="s">
        <v>530</v>
      </c>
      <c r="N760" s="376"/>
      <c r="O760" s="255">
        <v>0.5</v>
      </c>
      <c r="P760" s="389" t="s">
        <v>827</v>
      </c>
      <c r="Q760" s="377"/>
      <c r="R760" s="256">
        <v>0.5</v>
      </c>
      <c r="S760" s="257" t="s">
        <v>34</v>
      </c>
    </row>
    <row r="761" spans="12:19" ht="15.75">
      <c r="L761" s="253">
        <v>5</v>
      </c>
      <c r="M761" s="389" t="s">
        <v>446</v>
      </c>
      <c r="N761" s="376"/>
      <c r="O761" s="255">
        <v>0</v>
      </c>
      <c r="P761" s="389" t="s">
        <v>708</v>
      </c>
      <c r="Q761" s="377"/>
      <c r="R761" s="256">
        <v>1</v>
      </c>
      <c r="S761" s="257" t="s">
        <v>34</v>
      </c>
    </row>
    <row r="762" spans="12:19" ht="16.5" thickBot="1">
      <c r="L762" s="259">
        <v>6</v>
      </c>
      <c r="M762" s="386" t="s">
        <v>454</v>
      </c>
      <c r="N762" s="387"/>
      <c r="O762" s="260">
        <v>1</v>
      </c>
      <c r="P762" s="386" t="s">
        <v>787</v>
      </c>
      <c r="Q762" s="388"/>
      <c r="R762" s="261">
        <v>0</v>
      </c>
      <c r="S762" s="262" t="s">
        <v>34</v>
      </c>
    </row>
    <row r="763" ht="14.25" thickBot="1" thickTop="1"/>
    <row r="764" spans="12:19" ht="18.75" thickTop="1">
      <c r="L764" s="228"/>
      <c r="M764" s="224" t="s">
        <v>29</v>
      </c>
      <c r="N764" s="224"/>
      <c r="O764" s="224"/>
      <c r="P764" s="224" t="s">
        <v>30</v>
      </c>
      <c r="Q764" s="224"/>
      <c r="R764" s="229"/>
      <c r="S764" s="230"/>
    </row>
    <row r="765" spans="12:19" ht="21">
      <c r="L765" s="231">
        <v>39902</v>
      </c>
      <c r="M765" s="232" t="s">
        <v>15</v>
      </c>
      <c r="N765" s="235" t="s">
        <v>11</v>
      </c>
      <c r="O765" s="234">
        <v>4.5</v>
      </c>
      <c r="P765" s="235" t="s">
        <v>17</v>
      </c>
      <c r="Q765" s="235">
        <v>0</v>
      </c>
      <c r="R765" s="408">
        <v>1.5</v>
      </c>
      <c r="S765" s="409"/>
    </row>
    <row r="766" spans="12:19" ht="12.75">
      <c r="L766" s="239" t="s">
        <v>464</v>
      </c>
      <c r="M766" s="240" t="s">
        <v>31</v>
      </c>
      <c r="N766" s="243"/>
      <c r="O766" s="244" t="s">
        <v>465</v>
      </c>
      <c r="P766" s="240" t="s">
        <v>31</v>
      </c>
      <c r="Q766" s="243"/>
      <c r="R766" s="410" t="s">
        <v>465</v>
      </c>
      <c r="S766" s="411"/>
    </row>
    <row r="767" spans="12:19" ht="15.75">
      <c r="L767" s="248">
        <v>1</v>
      </c>
      <c r="M767" s="404" t="s">
        <v>273</v>
      </c>
      <c r="N767" s="406"/>
      <c r="O767" s="249">
        <v>1</v>
      </c>
      <c r="P767" s="404" t="s">
        <v>697</v>
      </c>
      <c r="Q767" s="407"/>
      <c r="R767" s="250">
        <v>0</v>
      </c>
      <c r="S767" s="251" t="s">
        <v>34</v>
      </c>
    </row>
    <row r="768" spans="12:19" ht="15.75">
      <c r="L768" s="253">
        <v>2</v>
      </c>
      <c r="M768" s="389" t="s">
        <v>90</v>
      </c>
      <c r="N768" s="376"/>
      <c r="O768" s="255">
        <v>0.5</v>
      </c>
      <c r="P768" s="389" t="s">
        <v>677</v>
      </c>
      <c r="Q768" s="377"/>
      <c r="R768" s="256">
        <v>0.5</v>
      </c>
      <c r="S768" s="257" t="s">
        <v>34</v>
      </c>
    </row>
    <row r="769" spans="12:19" ht="15.75">
      <c r="L769" s="253">
        <v>3</v>
      </c>
      <c r="M769" s="389" t="s">
        <v>36</v>
      </c>
      <c r="N769" s="376"/>
      <c r="O769" s="255">
        <v>0</v>
      </c>
      <c r="P769" s="389" t="s">
        <v>698</v>
      </c>
      <c r="Q769" s="377"/>
      <c r="R769" s="256">
        <v>1</v>
      </c>
      <c r="S769" s="257" t="s">
        <v>34</v>
      </c>
    </row>
    <row r="770" spans="12:19" ht="15.75">
      <c r="L770" s="253">
        <v>4</v>
      </c>
      <c r="M770" s="389" t="s">
        <v>394</v>
      </c>
      <c r="N770" s="376"/>
      <c r="O770" s="255">
        <v>1</v>
      </c>
      <c r="P770" s="389" t="s">
        <v>708</v>
      </c>
      <c r="Q770" s="377"/>
      <c r="R770" s="256">
        <v>0</v>
      </c>
      <c r="S770" s="257" t="s">
        <v>34</v>
      </c>
    </row>
    <row r="771" spans="12:19" ht="15.75">
      <c r="L771" s="253">
        <v>5</v>
      </c>
      <c r="M771" s="389" t="s">
        <v>40</v>
      </c>
      <c r="N771" s="376"/>
      <c r="O771" s="255">
        <v>1</v>
      </c>
      <c r="P771" s="389" t="s">
        <v>417</v>
      </c>
      <c r="Q771" s="377"/>
      <c r="R771" s="256">
        <v>0</v>
      </c>
      <c r="S771" s="257" t="s">
        <v>34</v>
      </c>
    </row>
    <row r="772" spans="12:19" ht="16.5" thickBot="1">
      <c r="L772" s="259">
        <v>6</v>
      </c>
      <c r="M772" s="386" t="s">
        <v>633</v>
      </c>
      <c r="N772" s="387"/>
      <c r="O772" s="260">
        <v>1</v>
      </c>
      <c r="P772" s="386" t="s">
        <v>787</v>
      </c>
      <c r="Q772" s="388"/>
      <c r="R772" s="261">
        <v>0</v>
      </c>
      <c r="S772" s="262" t="s">
        <v>34</v>
      </c>
    </row>
    <row r="773" ht="14.25" thickBot="1" thickTop="1"/>
    <row r="774" spans="12:19" ht="18.75" thickTop="1">
      <c r="L774" s="228"/>
      <c r="M774" s="224" t="s">
        <v>29</v>
      </c>
      <c r="N774" s="224"/>
      <c r="O774" s="224"/>
      <c r="P774" s="224" t="s">
        <v>30</v>
      </c>
      <c r="Q774" s="224"/>
      <c r="R774" s="229"/>
      <c r="S774" s="230"/>
    </row>
    <row r="775" spans="12:19" ht="21">
      <c r="L775" s="231">
        <v>39903</v>
      </c>
      <c r="M775" s="232" t="s">
        <v>13</v>
      </c>
      <c r="N775" s="235" t="s">
        <v>16</v>
      </c>
      <c r="O775" s="234">
        <v>3</v>
      </c>
      <c r="P775" s="235" t="s">
        <v>9</v>
      </c>
      <c r="Q775" s="235" t="s">
        <v>8</v>
      </c>
      <c r="R775" s="408">
        <v>3</v>
      </c>
      <c r="S775" s="409"/>
    </row>
    <row r="776" spans="12:19" ht="12.75">
      <c r="L776" s="239" t="s">
        <v>464</v>
      </c>
      <c r="M776" s="240" t="s">
        <v>31</v>
      </c>
      <c r="N776" s="243"/>
      <c r="O776" s="244" t="s">
        <v>465</v>
      </c>
      <c r="P776" s="240" t="s">
        <v>31</v>
      </c>
      <c r="Q776" s="243"/>
      <c r="R776" s="410" t="s">
        <v>465</v>
      </c>
      <c r="S776" s="411"/>
    </row>
    <row r="777" spans="12:19" ht="15.75">
      <c r="L777" s="248">
        <v>1</v>
      </c>
      <c r="M777" s="404" t="s">
        <v>356</v>
      </c>
      <c r="N777" s="406"/>
      <c r="O777" s="249">
        <v>0</v>
      </c>
      <c r="P777" s="404" t="s">
        <v>366</v>
      </c>
      <c r="Q777" s="407"/>
      <c r="R777" s="250">
        <v>1</v>
      </c>
      <c r="S777" s="251" t="s">
        <v>34</v>
      </c>
    </row>
    <row r="778" spans="12:19" ht="15.75">
      <c r="L778" s="253">
        <v>2</v>
      </c>
      <c r="M778" s="389" t="s">
        <v>70</v>
      </c>
      <c r="N778" s="376"/>
      <c r="O778" s="255">
        <v>1</v>
      </c>
      <c r="P778" s="389" t="s">
        <v>389</v>
      </c>
      <c r="Q778" s="377"/>
      <c r="R778" s="256">
        <v>0</v>
      </c>
      <c r="S778" s="257" t="s">
        <v>34</v>
      </c>
    </row>
    <row r="779" spans="12:19" ht="15.75">
      <c r="L779" s="253">
        <v>3</v>
      </c>
      <c r="M779" s="389" t="s">
        <v>467</v>
      </c>
      <c r="N779" s="376"/>
      <c r="O779" s="255">
        <v>0</v>
      </c>
      <c r="P779" s="389" t="s">
        <v>83</v>
      </c>
      <c r="Q779" s="377"/>
      <c r="R779" s="256">
        <v>1</v>
      </c>
      <c r="S779" s="257" t="s">
        <v>34</v>
      </c>
    </row>
    <row r="780" spans="12:19" ht="15.75">
      <c r="L780" s="253">
        <v>4</v>
      </c>
      <c r="M780" s="389" t="s">
        <v>79</v>
      </c>
      <c r="N780" s="376"/>
      <c r="O780" s="255">
        <v>0</v>
      </c>
      <c r="P780" s="389" t="s">
        <v>292</v>
      </c>
      <c r="Q780" s="377"/>
      <c r="R780" s="256">
        <v>1</v>
      </c>
      <c r="S780" s="257" t="s">
        <v>34</v>
      </c>
    </row>
    <row r="781" spans="12:19" ht="15.75">
      <c r="L781" s="253">
        <v>5</v>
      </c>
      <c r="M781" s="389" t="s">
        <v>734</v>
      </c>
      <c r="N781" s="376"/>
      <c r="O781" s="255">
        <v>1</v>
      </c>
      <c r="P781" s="389" t="s">
        <v>62</v>
      </c>
      <c r="Q781" s="377"/>
      <c r="R781" s="256">
        <v>0</v>
      </c>
      <c r="S781" s="257" t="s">
        <v>34</v>
      </c>
    </row>
    <row r="782" spans="12:19" ht="16.5" thickBot="1">
      <c r="L782" s="259">
        <v>6</v>
      </c>
      <c r="M782" s="386" t="s">
        <v>795</v>
      </c>
      <c r="N782" s="387"/>
      <c r="O782" s="260">
        <v>1</v>
      </c>
      <c r="P782" s="386" t="s">
        <v>625</v>
      </c>
      <c r="Q782" s="388"/>
      <c r="R782" s="261">
        <v>0</v>
      </c>
      <c r="S782" s="262" t="s">
        <v>34</v>
      </c>
    </row>
    <row r="783" ht="14.25" thickBot="1" thickTop="1"/>
    <row r="784" spans="12:19" ht="18.75" thickTop="1">
      <c r="L784" s="228"/>
      <c r="M784" s="224" t="s">
        <v>29</v>
      </c>
      <c r="N784" s="224"/>
      <c r="O784" s="224"/>
      <c r="P784" s="224" t="s">
        <v>30</v>
      </c>
      <c r="Q784" s="224"/>
      <c r="R784" s="229"/>
      <c r="S784" s="230"/>
    </row>
    <row r="785" spans="12:19" ht="21">
      <c r="L785" s="231">
        <v>39905</v>
      </c>
      <c r="M785" s="232" t="s">
        <v>19</v>
      </c>
      <c r="N785" s="235" t="s">
        <v>11</v>
      </c>
      <c r="O785" s="234">
        <v>3</v>
      </c>
      <c r="P785" s="235" t="s">
        <v>12</v>
      </c>
      <c r="Q785" s="235" t="s">
        <v>16</v>
      </c>
      <c r="R785" s="408">
        <v>3</v>
      </c>
      <c r="S785" s="409"/>
    </row>
    <row r="786" spans="12:19" ht="12.75">
      <c r="L786" s="239" t="s">
        <v>464</v>
      </c>
      <c r="M786" s="240" t="s">
        <v>31</v>
      </c>
      <c r="N786" s="243"/>
      <c r="O786" s="244" t="s">
        <v>465</v>
      </c>
      <c r="P786" s="240" t="s">
        <v>31</v>
      </c>
      <c r="Q786" s="243"/>
      <c r="R786" s="410" t="s">
        <v>465</v>
      </c>
      <c r="S786" s="411"/>
    </row>
    <row r="787" spans="12:19" ht="15.75">
      <c r="L787" s="248">
        <v>1</v>
      </c>
      <c r="M787" s="404" t="s">
        <v>621</v>
      </c>
      <c r="N787" s="406"/>
      <c r="O787" s="249">
        <v>0</v>
      </c>
      <c r="P787" s="404" t="s">
        <v>91</v>
      </c>
      <c r="Q787" s="407"/>
      <c r="R787" s="250">
        <v>1</v>
      </c>
      <c r="S787" s="251" t="s">
        <v>34</v>
      </c>
    </row>
    <row r="788" spans="12:19" ht="15.75">
      <c r="L788" s="253">
        <v>2</v>
      </c>
      <c r="M788" s="389" t="s">
        <v>549</v>
      </c>
      <c r="N788" s="376"/>
      <c r="O788" s="255">
        <v>0.5</v>
      </c>
      <c r="P788" s="389" t="s">
        <v>95</v>
      </c>
      <c r="Q788" s="377"/>
      <c r="R788" s="256">
        <v>0.5</v>
      </c>
      <c r="S788" s="257" t="s">
        <v>34</v>
      </c>
    </row>
    <row r="789" spans="12:19" ht="15.75">
      <c r="L789" s="253">
        <v>3</v>
      </c>
      <c r="M789" s="389" t="s">
        <v>495</v>
      </c>
      <c r="N789" s="376"/>
      <c r="O789" s="255">
        <v>0</v>
      </c>
      <c r="P789" s="389" t="s">
        <v>61</v>
      </c>
      <c r="Q789" s="377"/>
      <c r="R789" s="256">
        <v>1</v>
      </c>
      <c r="S789" s="257" t="s">
        <v>34</v>
      </c>
    </row>
    <row r="790" spans="12:19" ht="15.75">
      <c r="L790" s="253">
        <v>4</v>
      </c>
      <c r="M790" s="389" t="s">
        <v>73</v>
      </c>
      <c r="N790" s="376"/>
      <c r="O790" s="255">
        <v>1</v>
      </c>
      <c r="P790" s="389" t="s">
        <v>55</v>
      </c>
      <c r="Q790" s="377"/>
      <c r="R790" s="256">
        <v>0</v>
      </c>
      <c r="S790" s="257" t="s">
        <v>34</v>
      </c>
    </row>
    <row r="791" spans="12:19" ht="15.75">
      <c r="L791" s="253">
        <v>5</v>
      </c>
      <c r="M791" s="389" t="s">
        <v>671</v>
      </c>
      <c r="N791" s="376"/>
      <c r="O791" s="255">
        <v>0.5</v>
      </c>
      <c r="P791" s="389" t="s">
        <v>52</v>
      </c>
      <c r="Q791" s="377"/>
      <c r="R791" s="256">
        <v>0.5</v>
      </c>
      <c r="S791" s="257" t="s">
        <v>34</v>
      </c>
    </row>
    <row r="792" spans="12:19" ht="16.5" thickBot="1">
      <c r="L792" s="259">
        <v>6</v>
      </c>
      <c r="M792" s="386" t="s">
        <v>368</v>
      </c>
      <c r="N792" s="387"/>
      <c r="O792" s="260">
        <v>1</v>
      </c>
      <c r="P792" s="386" t="s">
        <v>787</v>
      </c>
      <c r="Q792" s="388"/>
      <c r="R792" s="261">
        <v>0</v>
      </c>
      <c r="S792" s="262" t="s">
        <v>34</v>
      </c>
    </row>
    <row r="793" ht="14.25" thickBot="1" thickTop="1"/>
    <row r="794" spans="12:19" ht="18.75" thickTop="1">
      <c r="L794" s="228"/>
      <c r="M794" s="224" t="s">
        <v>29</v>
      </c>
      <c r="N794" s="224"/>
      <c r="O794" s="224"/>
      <c r="P794" s="224" t="s">
        <v>30</v>
      </c>
      <c r="Q794" s="224"/>
      <c r="R794" s="229"/>
      <c r="S794" s="230"/>
    </row>
    <row r="795" spans="12:19" ht="21">
      <c r="L795" s="231">
        <v>39910</v>
      </c>
      <c r="M795" s="232" t="s">
        <v>12</v>
      </c>
      <c r="N795" s="235" t="s">
        <v>16</v>
      </c>
      <c r="O795" s="234">
        <v>2</v>
      </c>
      <c r="P795" s="235" t="s">
        <v>15</v>
      </c>
      <c r="Q795" s="235" t="s">
        <v>11</v>
      </c>
      <c r="R795" s="408">
        <v>4</v>
      </c>
      <c r="S795" s="409"/>
    </row>
    <row r="796" spans="12:19" ht="12.75">
      <c r="L796" s="239" t="s">
        <v>464</v>
      </c>
      <c r="M796" s="240" t="s">
        <v>31</v>
      </c>
      <c r="N796" s="243"/>
      <c r="O796" s="244" t="s">
        <v>465</v>
      </c>
      <c r="P796" s="240" t="s">
        <v>31</v>
      </c>
      <c r="Q796" s="243"/>
      <c r="R796" s="410" t="s">
        <v>465</v>
      </c>
      <c r="S796" s="411"/>
    </row>
    <row r="797" spans="12:19" ht="15.75">
      <c r="L797" s="248">
        <v>1</v>
      </c>
      <c r="M797" s="404" t="s">
        <v>91</v>
      </c>
      <c r="N797" s="406"/>
      <c r="O797" s="249">
        <v>0</v>
      </c>
      <c r="P797" s="404" t="s">
        <v>273</v>
      </c>
      <c r="Q797" s="407"/>
      <c r="R797" s="250">
        <v>1</v>
      </c>
      <c r="S797" s="251" t="s">
        <v>34</v>
      </c>
    </row>
    <row r="798" spans="12:19" ht="15.75">
      <c r="L798" s="253">
        <v>2</v>
      </c>
      <c r="M798" s="389" t="s">
        <v>61</v>
      </c>
      <c r="N798" s="376"/>
      <c r="O798" s="255">
        <v>0.5</v>
      </c>
      <c r="P798" s="389" t="s">
        <v>90</v>
      </c>
      <c r="Q798" s="377"/>
      <c r="R798" s="256">
        <v>0.5</v>
      </c>
      <c r="S798" s="257" t="s">
        <v>34</v>
      </c>
    </row>
    <row r="799" spans="12:19" ht="15.75">
      <c r="L799" s="253">
        <v>3</v>
      </c>
      <c r="M799" s="389" t="s">
        <v>55</v>
      </c>
      <c r="N799" s="376"/>
      <c r="O799" s="255">
        <v>0.5</v>
      </c>
      <c r="P799" s="389" t="s">
        <v>36</v>
      </c>
      <c r="Q799" s="377"/>
      <c r="R799" s="256">
        <v>0.5</v>
      </c>
      <c r="S799" s="257" t="s">
        <v>34</v>
      </c>
    </row>
    <row r="800" spans="12:19" ht="15.75">
      <c r="L800" s="253">
        <v>4</v>
      </c>
      <c r="M800" s="389" t="s">
        <v>493</v>
      </c>
      <c r="N800" s="376"/>
      <c r="O800" s="255">
        <v>1</v>
      </c>
      <c r="P800" s="389" t="s">
        <v>40</v>
      </c>
      <c r="Q800" s="377"/>
      <c r="R800" s="256">
        <v>0</v>
      </c>
      <c r="S800" s="257" t="s">
        <v>34</v>
      </c>
    </row>
    <row r="801" spans="12:19" ht="15.75">
      <c r="L801" s="253">
        <v>5</v>
      </c>
      <c r="M801" s="389" t="s">
        <v>52</v>
      </c>
      <c r="N801" s="376"/>
      <c r="O801" s="255">
        <v>0</v>
      </c>
      <c r="P801" s="389" t="s">
        <v>43</v>
      </c>
      <c r="Q801" s="377"/>
      <c r="R801" s="256">
        <v>1</v>
      </c>
      <c r="S801" s="257" t="s">
        <v>34</v>
      </c>
    </row>
    <row r="802" spans="12:19" ht="16.5" thickBot="1">
      <c r="L802" s="259">
        <v>6</v>
      </c>
      <c r="M802" s="386" t="s">
        <v>94</v>
      </c>
      <c r="N802" s="387"/>
      <c r="O802" s="260">
        <v>0</v>
      </c>
      <c r="P802" s="386" t="s">
        <v>774</v>
      </c>
      <c r="Q802" s="388"/>
      <c r="R802" s="261">
        <v>1</v>
      </c>
      <c r="S802" s="262" t="s">
        <v>34</v>
      </c>
    </row>
    <row r="803" ht="14.25" thickBot="1" thickTop="1"/>
    <row r="804" spans="12:19" ht="18.75" thickTop="1">
      <c r="L804" s="228"/>
      <c r="M804" s="224" t="s">
        <v>29</v>
      </c>
      <c r="N804" s="224"/>
      <c r="O804" s="224"/>
      <c r="P804" s="224" t="s">
        <v>30</v>
      </c>
      <c r="Q804" s="224"/>
      <c r="R804" s="229"/>
      <c r="S804" s="230"/>
    </row>
    <row r="805" spans="12:19" ht="21">
      <c r="L805" s="231">
        <v>39910</v>
      </c>
      <c r="M805" s="232" t="s">
        <v>13</v>
      </c>
      <c r="N805" s="235" t="s">
        <v>16</v>
      </c>
      <c r="O805" s="234">
        <v>3.5</v>
      </c>
      <c r="P805" s="235" t="s">
        <v>25</v>
      </c>
      <c r="Q805" s="235" t="s">
        <v>8</v>
      </c>
      <c r="R805" s="408">
        <v>2.5</v>
      </c>
      <c r="S805" s="409"/>
    </row>
    <row r="806" spans="12:19" ht="12.75">
      <c r="L806" s="239" t="s">
        <v>464</v>
      </c>
      <c r="M806" s="240" t="s">
        <v>31</v>
      </c>
      <c r="N806" s="243"/>
      <c r="O806" s="244" t="s">
        <v>465</v>
      </c>
      <c r="P806" s="240" t="s">
        <v>31</v>
      </c>
      <c r="Q806" s="243"/>
      <c r="R806" s="410" t="s">
        <v>465</v>
      </c>
      <c r="S806" s="411"/>
    </row>
    <row r="807" spans="12:19" ht="15.75">
      <c r="L807" s="248">
        <v>1</v>
      </c>
      <c r="M807" s="404" t="s">
        <v>356</v>
      </c>
      <c r="N807" s="406"/>
      <c r="O807" s="249">
        <v>0</v>
      </c>
      <c r="P807" s="404" t="s">
        <v>312</v>
      </c>
      <c r="Q807" s="407"/>
      <c r="R807" s="250">
        <v>1</v>
      </c>
      <c r="S807" s="251" t="s">
        <v>34</v>
      </c>
    </row>
    <row r="808" spans="12:19" ht="15.75">
      <c r="L808" s="253">
        <v>2</v>
      </c>
      <c r="M808" s="389" t="s">
        <v>70</v>
      </c>
      <c r="N808" s="376"/>
      <c r="O808" s="255">
        <v>0.5</v>
      </c>
      <c r="P808" s="389" t="s">
        <v>536</v>
      </c>
      <c r="Q808" s="377"/>
      <c r="R808" s="256">
        <v>0.5</v>
      </c>
      <c r="S808" s="257" t="s">
        <v>34</v>
      </c>
    </row>
    <row r="809" spans="12:19" ht="15.75">
      <c r="L809" s="253">
        <v>3</v>
      </c>
      <c r="M809" s="389" t="s">
        <v>75</v>
      </c>
      <c r="N809" s="376"/>
      <c r="O809" s="255">
        <v>1</v>
      </c>
      <c r="P809" s="389" t="s">
        <v>66</v>
      </c>
      <c r="Q809" s="377"/>
      <c r="R809" s="256">
        <v>0</v>
      </c>
      <c r="S809" s="257" t="s">
        <v>34</v>
      </c>
    </row>
    <row r="810" spans="12:19" ht="15.75">
      <c r="L810" s="253">
        <v>4</v>
      </c>
      <c r="M810" s="389" t="s">
        <v>467</v>
      </c>
      <c r="N810" s="376"/>
      <c r="O810" s="255">
        <v>1</v>
      </c>
      <c r="P810" s="389" t="s">
        <v>96</v>
      </c>
      <c r="Q810" s="377"/>
      <c r="R810" s="256">
        <v>0</v>
      </c>
      <c r="S810" s="257" t="s">
        <v>34</v>
      </c>
    </row>
    <row r="811" spans="12:19" ht="15.75">
      <c r="L811" s="253">
        <v>5</v>
      </c>
      <c r="M811" s="389" t="s">
        <v>795</v>
      </c>
      <c r="N811" s="376"/>
      <c r="O811" s="255">
        <v>1</v>
      </c>
      <c r="P811" s="389" t="s">
        <v>445</v>
      </c>
      <c r="Q811" s="377"/>
      <c r="R811" s="256">
        <v>0</v>
      </c>
      <c r="S811" s="257" t="s">
        <v>34</v>
      </c>
    </row>
    <row r="812" spans="12:19" ht="16.5" thickBot="1">
      <c r="L812" s="259">
        <v>6</v>
      </c>
      <c r="M812" s="386" t="s">
        <v>787</v>
      </c>
      <c r="N812" s="387"/>
      <c r="O812" s="260">
        <v>0</v>
      </c>
      <c r="P812" s="386" t="s">
        <v>287</v>
      </c>
      <c r="Q812" s="388"/>
      <c r="R812" s="261">
        <v>1</v>
      </c>
      <c r="S812" s="262" t="s">
        <v>34</v>
      </c>
    </row>
    <row r="813" ht="14.25" thickBot="1" thickTop="1"/>
    <row r="814" spans="12:19" ht="18.75" thickTop="1">
      <c r="L814" s="228"/>
      <c r="M814" s="224" t="s">
        <v>29</v>
      </c>
      <c r="N814" s="224"/>
      <c r="O814" s="224"/>
      <c r="P814" s="224" t="s">
        <v>30</v>
      </c>
      <c r="Q814" s="224"/>
      <c r="R814" s="229"/>
      <c r="S814" s="230"/>
    </row>
    <row r="815" spans="12:19" ht="21">
      <c r="L815" s="231">
        <v>39911</v>
      </c>
      <c r="M815" s="232" t="s">
        <v>17</v>
      </c>
      <c r="N815" s="235">
        <v>0</v>
      </c>
      <c r="O815" s="234">
        <v>0</v>
      </c>
      <c r="P815" s="235" t="s">
        <v>18</v>
      </c>
      <c r="Q815" s="235" t="s">
        <v>8</v>
      </c>
      <c r="R815" s="408">
        <v>6</v>
      </c>
      <c r="S815" s="409"/>
    </row>
    <row r="816" spans="12:19" ht="12.75">
      <c r="L816" s="239" t="s">
        <v>464</v>
      </c>
      <c r="M816" s="240" t="s">
        <v>31</v>
      </c>
      <c r="N816" s="243"/>
      <c r="O816" s="244" t="s">
        <v>465</v>
      </c>
      <c r="P816" s="240" t="s">
        <v>31</v>
      </c>
      <c r="Q816" s="243"/>
      <c r="R816" s="410" t="s">
        <v>465</v>
      </c>
      <c r="S816" s="411"/>
    </row>
    <row r="817" spans="12:19" ht="15.75">
      <c r="L817" s="248">
        <v>1</v>
      </c>
      <c r="M817" s="404">
        <v>0</v>
      </c>
      <c r="N817" s="406"/>
      <c r="O817" s="249">
        <v>0</v>
      </c>
      <c r="P817" s="404" t="s">
        <v>268</v>
      </c>
      <c r="Q817" s="407"/>
      <c r="R817" s="250">
        <v>1</v>
      </c>
      <c r="S817" s="251" t="s">
        <v>34</v>
      </c>
    </row>
    <row r="818" spans="12:19" ht="15.75">
      <c r="L818" s="253">
        <v>2</v>
      </c>
      <c r="M818" s="389">
        <v>0</v>
      </c>
      <c r="N818" s="376"/>
      <c r="O818" s="255">
        <v>0</v>
      </c>
      <c r="P818" s="389" t="s">
        <v>522</v>
      </c>
      <c r="Q818" s="377"/>
      <c r="R818" s="256">
        <v>1</v>
      </c>
      <c r="S818" s="257" t="s">
        <v>34</v>
      </c>
    </row>
    <row r="819" spans="12:19" ht="15.75">
      <c r="L819" s="253">
        <v>3</v>
      </c>
      <c r="M819" s="389">
        <v>0</v>
      </c>
      <c r="N819" s="376"/>
      <c r="O819" s="255">
        <v>0</v>
      </c>
      <c r="P819" s="389" t="s">
        <v>304</v>
      </c>
      <c r="Q819" s="377"/>
      <c r="R819" s="256">
        <v>1</v>
      </c>
      <c r="S819" s="257" t="s">
        <v>34</v>
      </c>
    </row>
    <row r="820" spans="12:19" ht="15.75">
      <c r="L820" s="253">
        <v>4</v>
      </c>
      <c r="M820" s="389">
        <v>0</v>
      </c>
      <c r="N820" s="376"/>
      <c r="O820" s="255">
        <v>0</v>
      </c>
      <c r="P820" s="389" t="s">
        <v>281</v>
      </c>
      <c r="Q820" s="377"/>
      <c r="R820" s="256">
        <v>1</v>
      </c>
      <c r="S820" s="257" t="s">
        <v>34</v>
      </c>
    </row>
    <row r="821" spans="12:19" ht="15.75">
      <c r="L821" s="253">
        <v>5</v>
      </c>
      <c r="M821" s="389">
        <v>0</v>
      </c>
      <c r="N821" s="376"/>
      <c r="O821" s="255">
        <v>0</v>
      </c>
      <c r="P821" s="389" t="s">
        <v>469</v>
      </c>
      <c r="Q821" s="377"/>
      <c r="R821" s="256">
        <v>1</v>
      </c>
      <c r="S821" s="257" t="s">
        <v>34</v>
      </c>
    </row>
    <row r="822" spans="12:19" ht="16.5" thickBot="1">
      <c r="L822" s="259">
        <v>6</v>
      </c>
      <c r="M822" s="386">
        <v>0</v>
      </c>
      <c r="N822" s="387"/>
      <c r="O822" s="260">
        <v>0</v>
      </c>
      <c r="P822" s="386" t="s">
        <v>369</v>
      </c>
      <c r="Q822" s="388"/>
      <c r="R822" s="261">
        <v>1</v>
      </c>
      <c r="S822" s="262" t="s">
        <v>34</v>
      </c>
    </row>
    <row r="823" ht="14.25" thickBot="1" thickTop="1"/>
    <row r="824" spans="12:19" ht="18.75" thickTop="1">
      <c r="L824" s="228"/>
      <c r="M824" s="224" t="s">
        <v>29</v>
      </c>
      <c r="N824" s="224"/>
      <c r="O824" s="224"/>
      <c r="P824" s="224" t="s">
        <v>30</v>
      </c>
      <c r="Q824" s="224"/>
      <c r="R824" s="229"/>
      <c r="S824" s="230"/>
    </row>
    <row r="825" spans="12:19" ht="21">
      <c r="L825" s="231">
        <v>39917</v>
      </c>
      <c r="M825" s="232" t="s">
        <v>25</v>
      </c>
      <c r="N825" s="235" t="s">
        <v>8</v>
      </c>
      <c r="O825" s="234">
        <v>1.5</v>
      </c>
      <c r="P825" s="235" t="s">
        <v>12</v>
      </c>
      <c r="Q825" s="235" t="s">
        <v>16</v>
      </c>
      <c r="R825" s="408">
        <v>4.5</v>
      </c>
      <c r="S825" s="409"/>
    </row>
    <row r="826" spans="12:19" ht="12.75">
      <c r="L826" s="239" t="s">
        <v>464</v>
      </c>
      <c r="M826" s="240" t="s">
        <v>31</v>
      </c>
      <c r="N826" s="243"/>
      <c r="O826" s="244" t="s">
        <v>465</v>
      </c>
      <c r="P826" s="240" t="s">
        <v>31</v>
      </c>
      <c r="Q826" s="243"/>
      <c r="R826" s="410" t="s">
        <v>465</v>
      </c>
      <c r="S826" s="411"/>
    </row>
    <row r="827" spans="12:19" ht="15.75">
      <c r="L827" s="248">
        <v>1</v>
      </c>
      <c r="M827" s="404" t="s">
        <v>536</v>
      </c>
      <c r="N827" s="406"/>
      <c r="O827" s="249">
        <v>0.5</v>
      </c>
      <c r="P827" s="404" t="s">
        <v>91</v>
      </c>
      <c r="Q827" s="407"/>
      <c r="R827" s="250">
        <v>0.5</v>
      </c>
      <c r="S827" s="251" t="s">
        <v>34</v>
      </c>
    </row>
    <row r="828" spans="12:19" ht="15.75">
      <c r="L828" s="253">
        <v>2</v>
      </c>
      <c r="M828" s="389" t="s">
        <v>66</v>
      </c>
      <c r="N828" s="376"/>
      <c r="O828" s="255">
        <v>0</v>
      </c>
      <c r="P828" s="389" t="s">
        <v>95</v>
      </c>
      <c r="Q828" s="377"/>
      <c r="R828" s="256">
        <v>1</v>
      </c>
      <c r="S828" s="257" t="s">
        <v>34</v>
      </c>
    </row>
    <row r="829" spans="12:19" ht="15.75">
      <c r="L829" s="253">
        <v>3</v>
      </c>
      <c r="M829" s="389" t="s">
        <v>445</v>
      </c>
      <c r="N829" s="376"/>
      <c r="O829" s="255">
        <v>1</v>
      </c>
      <c r="P829" s="389" t="s">
        <v>61</v>
      </c>
      <c r="Q829" s="377"/>
      <c r="R829" s="256">
        <v>0</v>
      </c>
      <c r="S829" s="257" t="s">
        <v>34</v>
      </c>
    </row>
    <row r="830" spans="12:19" ht="15.75">
      <c r="L830" s="253">
        <v>4</v>
      </c>
      <c r="M830" s="389" t="s">
        <v>287</v>
      </c>
      <c r="N830" s="376"/>
      <c r="O830" s="255">
        <v>0</v>
      </c>
      <c r="P830" s="389" t="s">
        <v>55</v>
      </c>
      <c r="Q830" s="377"/>
      <c r="R830" s="256">
        <v>1</v>
      </c>
      <c r="S830" s="257" t="s">
        <v>34</v>
      </c>
    </row>
    <row r="831" spans="12:19" ht="15.75">
      <c r="L831" s="253">
        <v>5</v>
      </c>
      <c r="M831" s="389" t="s">
        <v>296</v>
      </c>
      <c r="N831" s="376"/>
      <c r="O831" s="255">
        <v>0</v>
      </c>
      <c r="P831" s="389" t="s">
        <v>94</v>
      </c>
      <c r="Q831" s="377"/>
      <c r="R831" s="256">
        <v>1</v>
      </c>
      <c r="S831" s="257" t="s">
        <v>34</v>
      </c>
    </row>
    <row r="832" spans="12:19" ht="16.5" thickBot="1">
      <c r="L832" s="259">
        <v>6</v>
      </c>
      <c r="M832" s="386" t="s">
        <v>787</v>
      </c>
      <c r="N832" s="387"/>
      <c r="O832" s="260">
        <v>0</v>
      </c>
      <c r="P832" s="386" t="s">
        <v>52</v>
      </c>
      <c r="Q832" s="388"/>
      <c r="R832" s="261">
        <v>1</v>
      </c>
      <c r="S832" s="262" t="s">
        <v>34</v>
      </c>
    </row>
    <row r="833" ht="14.25" thickBot="1" thickTop="1"/>
    <row r="834" spans="12:19" ht="18.75" thickTop="1">
      <c r="L834" s="228"/>
      <c r="M834" s="224" t="s">
        <v>29</v>
      </c>
      <c r="N834" s="224"/>
      <c r="O834" s="224"/>
      <c r="P834" s="224" t="s">
        <v>30</v>
      </c>
      <c r="Q834" s="224"/>
      <c r="R834" s="229"/>
      <c r="S834" s="230"/>
    </row>
    <row r="835" spans="12:19" ht="21">
      <c r="L835" s="231">
        <v>39917</v>
      </c>
      <c r="M835" s="232" t="s">
        <v>10</v>
      </c>
      <c r="N835" s="235" t="s">
        <v>16</v>
      </c>
      <c r="O835" s="234">
        <v>4.5</v>
      </c>
      <c r="P835" s="235" t="s">
        <v>14</v>
      </c>
      <c r="Q835" s="235" t="s">
        <v>8</v>
      </c>
      <c r="R835" s="408">
        <v>1.5</v>
      </c>
      <c r="S835" s="409"/>
    </row>
    <row r="836" spans="12:19" ht="12.75">
      <c r="L836" s="239" t="s">
        <v>464</v>
      </c>
      <c r="M836" s="240" t="s">
        <v>31</v>
      </c>
      <c r="N836" s="243"/>
      <c r="O836" s="244" t="s">
        <v>465</v>
      </c>
      <c r="P836" s="240" t="s">
        <v>31</v>
      </c>
      <c r="Q836" s="243"/>
      <c r="R836" s="410" t="s">
        <v>465</v>
      </c>
      <c r="S836" s="411"/>
    </row>
    <row r="837" spans="12:19" ht="15.75">
      <c r="L837" s="248">
        <v>1</v>
      </c>
      <c r="M837" s="404" t="s">
        <v>101</v>
      </c>
      <c r="N837" s="406"/>
      <c r="O837" s="249">
        <v>1</v>
      </c>
      <c r="P837" s="404" t="s">
        <v>81</v>
      </c>
      <c r="Q837" s="407"/>
      <c r="R837" s="250">
        <v>0</v>
      </c>
      <c r="S837" s="251" t="s">
        <v>34</v>
      </c>
    </row>
    <row r="838" spans="12:19" ht="15.75">
      <c r="L838" s="253">
        <v>2</v>
      </c>
      <c r="M838" s="389" t="s">
        <v>450</v>
      </c>
      <c r="N838" s="376"/>
      <c r="O838" s="255">
        <v>0</v>
      </c>
      <c r="P838" s="389" t="s">
        <v>262</v>
      </c>
      <c r="Q838" s="377"/>
      <c r="R838" s="256">
        <v>1</v>
      </c>
      <c r="S838" s="257" t="s">
        <v>34</v>
      </c>
    </row>
    <row r="839" spans="12:19" ht="15.75">
      <c r="L839" s="253">
        <v>3</v>
      </c>
      <c r="M839" s="389" t="s">
        <v>72</v>
      </c>
      <c r="N839" s="376"/>
      <c r="O839" s="255">
        <v>1</v>
      </c>
      <c r="P839" s="389" t="s">
        <v>629</v>
      </c>
      <c r="Q839" s="377"/>
      <c r="R839" s="256">
        <v>0</v>
      </c>
      <c r="S839" s="257" t="s">
        <v>34</v>
      </c>
    </row>
    <row r="840" spans="12:19" ht="15.75">
      <c r="L840" s="253">
        <v>4</v>
      </c>
      <c r="M840" s="389" t="s">
        <v>472</v>
      </c>
      <c r="N840" s="376"/>
      <c r="O840" s="255">
        <v>0.5</v>
      </c>
      <c r="P840" s="389" t="s">
        <v>530</v>
      </c>
      <c r="Q840" s="377"/>
      <c r="R840" s="256">
        <v>0.5</v>
      </c>
      <c r="S840" s="257" t="s">
        <v>34</v>
      </c>
    </row>
    <row r="841" spans="12:19" ht="15.75">
      <c r="L841" s="253">
        <v>5</v>
      </c>
      <c r="M841" s="389" t="s">
        <v>477</v>
      </c>
      <c r="N841" s="376"/>
      <c r="O841" s="255">
        <v>1</v>
      </c>
      <c r="P841" s="389" t="s">
        <v>480</v>
      </c>
      <c r="Q841" s="377"/>
      <c r="R841" s="256">
        <v>0</v>
      </c>
      <c r="S841" s="257" t="s">
        <v>34</v>
      </c>
    </row>
    <row r="842" spans="12:19" ht="16.5" thickBot="1">
      <c r="L842" s="259">
        <v>6</v>
      </c>
      <c r="M842" s="386" t="s">
        <v>290</v>
      </c>
      <c r="N842" s="387"/>
      <c r="O842" s="260">
        <v>1</v>
      </c>
      <c r="P842" s="386" t="s">
        <v>446</v>
      </c>
      <c r="Q842" s="388"/>
      <c r="R842" s="261">
        <v>0</v>
      </c>
      <c r="S842" s="262" t="s">
        <v>34</v>
      </c>
    </row>
    <row r="843" ht="14.25" thickBot="1" thickTop="1"/>
    <row r="844" spans="12:19" ht="18.75" thickTop="1">
      <c r="L844" s="228"/>
      <c r="M844" s="224" t="s">
        <v>29</v>
      </c>
      <c r="N844" s="224"/>
      <c r="O844" s="224"/>
      <c r="P844" s="224" t="s">
        <v>30</v>
      </c>
      <c r="Q844" s="224"/>
      <c r="R844" s="229"/>
      <c r="S844" s="230"/>
    </row>
    <row r="845" spans="12:19" ht="21">
      <c r="L845" s="231">
        <v>39918</v>
      </c>
      <c r="M845" s="232" t="s">
        <v>9</v>
      </c>
      <c r="N845" s="235" t="s">
        <v>8</v>
      </c>
      <c r="O845" s="234">
        <v>3</v>
      </c>
      <c r="P845" s="235" t="s">
        <v>17</v>
      </c>
      <c r="Q845" s="235">
        <v>0</v>
      </c>
      <c r="R845" s="408">
        <v>3</v>
      </c>
      <c r="S845" s="409"/>
    </row>
    <row r="846" spans="12:19" ht="12.75">
      <c r="L846" s="239" t="s">
        <v>464</v>
      </c>
      <c r="M846" s="240" t="s">
        <v>31</v>
      </c>
      <c r="N846" s="243"/>
      <c r="O846" s="244" t="s">
        <v>465</v>
      </c>
      <c r="P846" s="240" t="s">
        <v>31</v>
      </c>
      <c r="Q846" s="243"/>
      <c r="R846" s="410" t="s">
        <v>465</v>
      </c>
      <c r="S846" s="411"/>
    </row>
    <row r="847" spans="12:19" ht="15.75">
      <c r="L847" s="248">
        <v>1</v>
      </c>
      <c r="M847" s="404">
        <v>0</v>
      </c>
      <c r="N847" s="406"/>
      <c r="O847" s="249">
        <v>0.5</v>
      </c>
      <c r="P847" s="404">
        <v>0</v>
      </c>
      <c r="Q847" s="407"/>
      <c r="R847" s="250">
        <v>0.5</v>
      </c>
      <c r="S847" s="251" t="s">
        <v>34</v>
      </c>
    </row>
    <row r="848" spans="12:19" ht="15.75">
      <c r="L848" s="253">
        <v>2</v>
      </c>
      <c r="M848" s="389">
        <v>0</v>
      </c>
      <c r="N848" s="376"/>
      <c r="O848" s="255">
        <v>0.5</v>
      </c>
      <c r="P848" s="389">
        <v>0</v>
      </c>
      <c r="Q848" s="377"/>
      <c r="R848" s="256">
        <v>0.5</v>
      </c>
      <c r="S848" s="257" t="s">
        <v>34</v>
      </c>
    </row>
    <row r="849" spans="12:19" ht="15.75">
      <c r="L849" s="253">
        <v>3</v>
      </c>
      <c r="M849" s="389">
        <v>0</v>
      </c>
      <c r="N849" s="376"/>
      <c r="O849" s="255">
        <v>0.5</v>
      </c>
      <c r="P849" s="389">
        <v>0</v>
      </c>
      <c r="Q849" s="377"/>
      <c r="R849" s="256">
        <v>0.5</v>
      </c>
      <c r="S849" s="257" t="s">
        <v>34</v>
      </c>
    </row>
    <row r="850" spans="12:19" ht="15.75">
      <c r="L850" s="253">
        <v>4</v>
      </c>
      <c r="M850" s="389">
        <v>0</v>
      </c>
      <c r="N850" s="376"/>
      <c r="O850" s="255">
        <v>0.5</v>
      </c>
      <c r="P850" s="389">
        <v>0</v>
      </c>
      <c r="Q850" s="377"/>
      <c r="R850" s="256">
        <v>0.5</v>
      </c>
      <c r="S850" s="257" t="s">
        <v>34</v>
      </c>
    </row>
    <row r="851" spans="12:19" ht="15.75">
      <c r="L851" s="253">
        <v>5</v>
      </c>
      <c r="M851" s="389">
        <v>0</v>
      </c>
      <c r="N851" s="376"/>
      <c r="O851" s="255">
        <v>0.5</v>
      </c>
      <c r="P851" s="389">
        <v>0</v>
      </c>
      <c r="Q851" s="377"/>
      <c r="R851" s="256">
        <v>0.5</v>
      </c>
      <c r="S851" s="257" t="s">
        <v>34</v>
      </c>
    </row>
    <row r="852" spans="12:19" ht="16.5" thickBot="1">
      <c r="L852" s="259">
        <v>6</v>
      </c>
      <c r="M852" s="386">
        <v>0</v>
      </c>
      <c r="N852" s="387"/>
      <c r="O852" s="260">
        <v>0.5</v>
      </c>
      <c r="P852" s="386">
        <v>0</v>
      </c>
      <c r="Q852" s="388"/>
      <c r="R852" s="261">
        <v>0.5</v>
      </c>
      <c r="S852" s="262" t="s">
        <v>34</v>
      </c>
    </row>
    <row r="853" ht="14.25" thickBot="1" thickTop="1"/>
    <row r="854" spans="12:19" ht="18.75" thickTop="1">
      <c r="L854" s="228"/>
      <c r="M854" s="224" t="s">
        <v>29</v>
      </c>
      <c r="N854" s="224"/>
      <c r="O854" s="224"/>
      <c r="P854" s="224" t="s">
        <v>30</v>
      </c>
      <c r="Q854" s="224"/>
      <c r="R854" s="229"/>
      <c r="S854" s="230"/>
    </row>
    <row r="855" spans="12:19" ht="21">
      <c r="L855" s="231">
        <v>39924</v>
      </c>
      <c r="M855" s="232" t="s">
        <v>13</v>
      </c>
      <c r="N855" s="235" t="s">
        <v>16</v>
      </c>
      <c r="O855" s="234">
        <v>2.5</v>
      </c>
      <c r="P855" s="235" t="s">
        <v>12</v>
      </c>
      <c r="Q855" s="235" t="s">
        <v>16</v>
      </c>
      <c r="R855" s="408">
        <v>3.5</v>
      </c>
      <c r="S855" s="409"/>
    </row>
    <row r="856" spans="12:19" ht="12.75">
      <c r="L856" s="239" t="s">
        <v>464</v>
      </c>
      <c r="M856" s="240" t="s">
        <v>31</v>
      </c>
      <c r="N856" s="243"/>
      <c r="O856" s="244" t="s">
        <v>465</v>
      </c>
      <c r="P856" s="240" t="s">
        <v>31</v>
      </c>
      <c r="Q856" s="243"/>
      <c r="R856" s="410" t="s">
        <v>465</v>
      </c>
      <c r="S856" s="411"/>
    </row>
    <row r="857" spans="12:19" ht="15.75">
      <c r="L857" s="248">
        <v>1</v>
      </c>
      <c r="M857" s="404" t="s">
        <v>356</v>
      </c>
      <c r="N857" s="406"/>
      <c r="O857" s="249">
        <v>0.5</v>
      </c>
      <c r="P857" s="404" t="s">
        <v>91</v>
      </c>
      <c r="Q857" s="407"/>
      <c r="R857" s="250">
        <v>0.5</v>
      </c>
      <c r="S857" s="251" t="s">
        <v>34</v>
      </c>
    </row>
    <row r="858" spans="12:19" ht="15.75">
      <c r="L858" s="253">
        <v>2</v>
      </c>
      <c r="M858" s="389" t="s">
        <v>70</v>
      </c>
      <c r="N858" s="376"/>
      <c r="O858" s="255">
        <v>0.5</v>
      </c>
      <c r="P858" s="389" t="s">
        <v>95</v>
      </c>
      <c r="Q858" s="377"/>
      <c r="R858" s="256">
        <v>0.5</v>
      </c>
      <c r="S858" s="257" t="s">
        <v>34</v>
      </c>
    </row>
    <row r="859" spans="12:19" ht="15.75">
      <c r="L859" s="253">
        <v>3</v>
      </c>
      <c r="M859" s="389" t="s">
        <v>467</v>
      </c>
      <c r="N859" s="376"/>
      <c r="O859" s="255">
        <v>0</v>
      </c>
      <c r="P859" s="389" t="s">
        <v>55</v>
      </c>
      <c r="Q859" s="377"/>
      <c r="R859" s="256">
        <v>1</v>
      </c>
      <c r="S859" s="257" t="s">
        <v>34</v>
      </c>
    </row>
    <row r="860" spans="12:19" ht="15.75">
      <c r="L860" s="253">
        <v>4</v>
      </c>
      <c r="M860" s="389" t="s">
        <v>98</v>
      </c>
      <c r="N860" s="376"/>
      <c r="O860" s="255">
        <v>1</v>
      </c>
      <c r="P860" s="389" t="s">
        <v>52</v>
      </c>
      <c r="Q860" s="377"/>
      <c r="R860" s="256">
        <v>0</v>
      </c>
      <c r="S860" s="257" t="s">
        <v>34</v>
      </c>
    </row>
    <row r="861" spans="12:19" ht="15.75">
      <c r="L861" s="253">
        <v>5</v>
      </c>
      <c r="M861" s="389" t="s">
        <v>734</v>
      </c>
      <c r="N861" s="376"/>
      <c r="O861" s="255">
        <v>0</v>
      </c>
      <c r="P861" s="389" t="s">
        <v>94</v>
      </c>
      <c r="Q861" s="377"/>
      <c r="R861" s="256">
        <v>1</v>
      </c>
      <c r="S861" s="257" t="s">
        <v>34</v>
      </c>
    </row>
    <row r="862" spans="12:19" ht="16.5" thickBot="1">
      <c r="L862" s="259">
        <v>6</v>
      </c>
      <c r="M862" s="386" t="s">
        <v>79</v>
      </c>
      <c r="N862" s="387"/>
      <c r="O862" s="260">
        <v>0.5</v>
      </c>
      <c r="P862" s="386" t="s">
        <v>375</v>
      </c>
      <c r="Q862" s="388"/>
      <c r="R862" s="261">
        <v>0.5</v>
      </c>
      <c r="S862" s="262" t="s">
        <v>34</v>
      </c>
    </row>
    <row r="863" ht="14.25" thickBot="1" thickTop="1"/>
    <row r="864" spans="12:19" ht="18.75" thickTop="1">
      <c r="L864" s="228"/>
      <c r="M864" s="224" t="s">
        <v>29</v>
      </c>
      <c r="N864" s="224"/>
      <c r="O864" s="224"/>
      <c r="P864" s="224" t="s">
        <v>30</v>
      </c>
      <c r="Q864" s="224"/>
      <c r="R864" s="229"/>
      <c r="S864" s="230"/>
    </row>
    <row r="865" spans="12:19" ht="21">
      <c r="L865" s="231">
        <v>39925</v>
      </c>
      <c r="M865" s="232" t="s">
        <v>9</v>
      </c>
      <c r="N865" s="235" t="s">
        <v>8</v>
      </c>
      <c r="O865" s="234">
        <v>2.5</v>
      </c>
      <c r="P865" s="235" t="s">
        <v>14</v>
      </c>
      <c r="Q865" s="235" t="s">
        <v>8</v>
      </c>
      <c r="R865" s="408">
        <v>3.5</v>
      </c>
      <c r="S865" s="409"/>
    </row>
    <row r="866" spans="12:19" ht="12.75">
      <c r="L866" s="239" t="s">
        <v>464</v>
      </c>
      <c r="M866" s="240" t="s">
        <v>31</v>
      </c>
      <c r="N866" s="243"/>
      <c r="O866" s="244" t="s">
        <v>465</v>
      </c>
      <c r="P866" s="240" t="s">
        <v>31</v>
      </c>
      <c r="Q866" s="243"/>
      <c r="R866" s="410" t="s">
        <v>465</v>
      </c>
      <c r="S866" s="411"/>
    </row>
    <row r="867" spans="12:19" ht="15.75">
      <c r="L867" s="248">
        <v>1</v>
      </c>
      <c r="M867" s="404" t="s">
        <v>366</v>
      </c>
      <c r="N867" s="406"/>
      <c r="O867" s="249">
        <v>0</v>
      </c>
      <c r="P867" s="404" t="s">
        <v>269</v>
      </c>
      <c r="Q867" s="407"/>
      <c r="R867" s="250">
        <v>1</v>
      </c>
      <c r="S867" s="251" t="s">
        <v>34</v>
      </c>
    </row>
    <row r="868" spans="12:19" ht="15.75">
      <c r="L868" s="253">
        <v>2</v>
      </c>
      <c r="M868" s="389" t="s">
        <v>389</v>
      </c>
      <c r="N868" s="376"/>
      <c r="O868" s="255">
        <v>1</v>
      </c>
      <c r="P868" s="389" t="s">
        <v>787</v>
      </c>
      <c r="Q868" s="377"/>
      <c r="R868" s="256">
        <v>0</v>
      </c>
      <c r="S868" s="257" t="s">
        <v>34</v>
      </c>
    </row>
    <row r="869" spans="12:19" ht="15.75">
      <c r="L869" s="253">
        <v>3</v>
      </c>
      <c r="M869" s="389" t="s">
        <v>292</v>
      </c>
      <c r="N869" s="376"/>
      <c r="O869" s="255">
        <v>0</v>
      </c>
      <c r="P869" s="389" t="s">
        <v>262</v>
      </c>
      <c r="Q869" s="377"/>
      <c r="R869" s="256">
        <v>1</v>
      </c>
      <c r="S869" s="257" t="s">
        <v>34</v>
      </c>
    </row>
    <row r="870" spans="12:19" ht="15.75">
      <c r="L870" s="253">
        <v>4</v>
      </c>
      <c r="M870" s="389" t="s">
        <v>62</v>
      </c>
      <c r="N870" s="376"/>
      <c r="O870" s="255">
        <v>1</v>
      </c>
      <c r="P870" s="389" t="s">
        <v>264</v>
      </c>
      <c r="Q870" s="377"/>
      <c r="R870" s="256">
        <v>0</v>
      </c>
      <c r="S870" s="257" t="s">
        <v>34</v>
      </c>
    </row>
    <row r="871" spans="12:19" ht="15.75">
      <c r="L871" s="253">
        <v>5</v>
      </c>
      <c r="M871" s="389" t="s">
        <v>293</v>
      </c>
      <c r="N871" s="376"/>
      <c r="O871" s="255">
        <v>0</v>
      </c>
      <c r="P871" s="389" t="s">
        <v>629</v>
      </c>
      <c r="Q871" s="377"/>
      <c r="R871" s="256">
        <v>1</v>
      </c>
      <c r="S871" s="257" t="s">
        <v>34</v>
      </c>
    </row>
    <row r="872" spans="12:19" ht="16.5" thickBot="1">
      <c r="L872" s="259">
        <v>6</v>
      </c>
      <c r="M872" s="386" t="s">
        <v>625</v>
      </c>
      <c r="N872" s="387"/>
      <c r="O872" s="260">
        <v>0.5</v>
      </c>
      <c r="P872" s="386" t="s">
        <v>530</v>
      </c>
      <c r="Q872" s="388"/>
      <c r="R872" s="261">
        <v>0.5</v>
      </c>
      <c r="S872" s="262" t="s">
        <v>34</v>
      </c>
    </row>
    <row r="873" ht="14.25" thickBot="1" thickTop="1"/>
    <row r="874" spans="12:19" ht="18.75" thickTop="1">
      <c r="L874" s="228"/>
      <c r="M874" s="224" t="s">
        <v>29</v>
      </c>
      <c r="N874" s="224"/>
      <c r="O874" s="224"/>
      <c r="P874" s="224" t="s">
        <v>30</v>
      </c>
      <c r="Q874" s="224"/>
      <c r="R874" s="229"/>
      <c r="S874" s="230"/>
    </row>
    <row r="875" spans="12:19" ht="21">
      <c r="L875" s="231">
        <v>39926</v>
      </c>
      <c r="M875" s="232" t="s">
        <v>19</v>
      </c>
      <c r="N875" s="235" t="s">
        <v>11</v>
      </c>
      <c r="O875" s="234">
        <v>2.5</v>
      </c>
      <c r="P875" s="235" t="s">
        <v>17</v>
      </c>
      <c r="Q875" s="235">
        <v>0</v>
      </c>
      <c r="R875" s="408">
        <v>3.5</v>
      </c>
      <c r="S875" s="409"/>
    </row>
    <row r="876" spans="12:19" ht="12.75">
      <c r="L876" s="239" t="s">
        <v>464</v>
      </c>
      <c r="M876" s="240" t="s">
        <v>31</v>
      </c>
      <c r="N876" s="243"/>
      <c r="O876" s="244" t="s">
        <v>465</v>
      </c>
      <c r="P876" s="240" t="s">
        <v>31</v>
      </c>
      <c r="Q876" s="243"/>
      <c r="R876" s="410" t="s">
        <v>465</v>
      </c>
      <c r="S876" s="411"/>
    </row>
    <row r="877" spans="12:19" ht="15.75">
      <c r="L877" s="248">
        <v>1</v>
      </c>
      <c r="M877" s="404" t="s">
        <v>549</v>
      </c>
      <c r="N877" s="406"/>
      <c r="O877" s="249">
        <v>0</v>
      </c>
      <c r="P877" s="404" t="s">
        <v>416</v>
      </c>
      <c r="Q877" s="407"/>
      <c r="R877" s="250">
        <v>1</v>
      </c>
      <c r="S877" s="251" t="s">
        <v>34</v>
      </c>
    </row>
    <row r="878" spans="12:19" ht="15.75">
      <c r="L878" s="253">
        <v>2</v>
      </c>
      <c r="M878" s="389" t="s">
        <v>634</v>
      </c>
      <c r="N878" s="376"/>
      <c r="O878" s="255">
        <v>0</v>
      </c>
      <c r="P878" s="389" t="s">
        <v>677</v>
      </c>
      <c r="Q878" s="377"/>
      <c r="R878" s="256">
        <v>1</v>
      </c>
      <c r="S878" s="257" t="s">
        <v>34</v>
      </c>
    </row>
    <row r="879" spans="12:19" ht="15.75">
      <c r="L879" s="253">
        <v>3</v>
      </c>
      <c r="M879" s="389" t="s">
        <v>495</v>
      </c>
      <c r="N879" s="376"/>
      <c r="O879" s="255">
        <v>0</v>
      </c>
      <c r="P879" s="389" t="s">
        <v>827</v>
      </c>
      <c r="Q879" s="377"/>
      <c r="R879" s="256">
        <v>1</v>
      </c>
      <c r="S879" s="257" t="s">
        <v>34</v>
      </c>
    </row>
    <row r="880" spans="12:19" ht="15.75">
      <c r="L880" s="253">
        <v>4</v>
      </c>
      <c r="M880" s="389" t="s">
        <v>368</v>
      </c>
      <c r="N880" s="376"/>
      <c r="O880" s="255">
        <v>0.5</v>
      </c>
      <c r="P880" s="389" t="s">
        <v>417</v>
      </c>
      <c r="Q880" s="377"/>
      <c r="R880" s="256">
        <v>0.5</v>
      </c>
      <c r="S880" s="257" t="s">
        <v>34</v>
      </c>
    </row>
    <row r="881" spans="12:19" ht="15.75">
      <c r="L881" s="253">
        <v>5</v>
      </c>
      <c r="M881" s="389" t="s">
        <v>73</v>
      </c>
      <c r="N881" s="376"/>
      <c r="O881" s="255">
        <v>1</v>
      </c>
      <c r="P881" s="389" t="s">
        <v>787</v>
      </c>
      <c r="Q881" s="377"/>
      <c r="R881" s="256">
        <v>0</v>
      </c>
      <c r="S881" s="257" t="s">
        <v>34</v>
      </c>
    </row>
    <row r="882" spans="12:19" ht="16.5" thickBot="1">
      <c r="L882" s="259">
        <v>6</v>
      </c>
      <c r="M882" s="386" t="s">
        <v>621</v>
      </c>
      <c r="N882" s="387"/>
      <c r="O882" s="260">
        <v>1</v>
      </c>
      <c r="P882" s="386" t="s">
        <v>787</v>
      </c>
      <c r="Q882" s="388"/>
      <c r="R882" s="261">
        <v>0</v>
      </c>
      <c r="S882" s="262" t="s">
        <v>34</v>
      </c>
    </row>
    <row r="883" ht="14.25" thickBot="1" thickTop="1"/>
    <row r="884" spans="12:19" ht="18.75" thickTop="1">
      <c r="L884" s="228"/>
      <c r="M884" s="224" t="s">
        <v>29</v>
      </c>
      <c r="N884" s="224"/>
      <c r="O884" s="224"/>
      <c r="P884" s="224" t="s">
        <v>30</v>
      </c>
      <c r="Q884" s="224"/>
      <c r="R884" s="229"/>
      <c r="S884" s="230"/>
    </row>
    <row r="885" spans="12:19" ht="21">
      <c r="L885" s="231">
        <v>39931</v>
      </c>
      <c r="M885" s="232" t="s">
        <v>18</v>
      </c>
      <c r="N885" s="235" t="s">
        <v>8</v>
      </c>
      <c r="O885" s="234">
        <v>4.5</v>
      </c>
      <c r="P885" s="235" t="s">
        <v>25</v>
      </c>
      <c r="Q885" s="235" t="s">
        <v>8</v>
      </c>
      <c r="R885" s="408">
        <v>1.5</v>
      </c>
      <c r="S885" s="409"/>
    </row>
    <row r="886" spans="12:19" ht="12.75">
      <c r="L886" s="239" t="s">
        <v>464</v>
      </c>
      <c r="M886" s="240" t="s">
        <v>31</v>
      </c>
      <c r="N886" s="243"/>
      <c r="O886" s="244" t="s">
        <v>465</v>
      </c>
      <c r="P886" s="240" t="s">
        <v>31</v>
      </c>
      <c r="Q886" s="243"/>
      <c r="R886" s="410" t="s">
        <v>465</v>
      </c>
      <c r="S886" s="411"/>
    </row>
    <row r="887" spans="12:19" ht="15.75">
      <c r="L887" s="248">
        <v>1</v>
      </c>
      <c r="M887" s="404" t="s">
        <v>304</v>
      </c>
      <c r="N887" s="406"/>
      <c r="O887" s="249">
        <v>1</v>
      </c>
      <c r="P887" s="404" t="s">
        <v>536</v>
      </c>
      <c r="Q887" s="407"/>
      <c r="R887" s="250">
        <v>0</v>
      </c>
      <c r="S887" s="251" t="s">
        <v>34</v>
      </c>
    </row>
    <row r="888" spans="12:19" ht="15.75">
      <c r="L888" s="253">
        <v>2</v>
      </c>
      <c r="M888" s="389" t="s">
        <v>268</v>
      </c>
      <c r="N888" s="376"/>
      <c r="O888" s="255">
        <v>0.5</v>
      </c>
      <c r="P888" s="389" t="s">
        <v>96</v>
      </c>
      <c r="Q888" s="377"/>
      <c r="R888" s="256">
        <v>0.5</v>
      </c>
      <c r="S888" s="257" t="s">
        <v>34</v>
      </c>
    </row>
    <row r="889" spans="12:19" ht="15.75">
      <c r="L889" s="253">
        <v>3</v>
      </c>
      <c r="M889" s="389" t="s">
        <v>522</v>
      </c>
      <c r="N889" s="376"/>
      <c r="O889" s="255">
        <v>0</v>
      </c>
      <c r="P889" s="389" t="s">
        <v>445</v>
      </c>
      <c r="Q889" s="377"/>
      <c r="R889" s="256">
        <v>1</v>
      </c>
      <c r="S889" s="257" t="s">
        <v>34</v>
      </c>
    </row>
    <row r="890" spans="12:19" ht="15.75">
      <c r="L890" s="253">
        <v>4</v>
      </c>
      <c r="M890" s="389" t="s">
        <v>281</v>
      </c>
      <c r="N890" s="376"/>
      <c r="O890" s="255">
        <v>1</v>
      </c>
      <c r="P890" s="389" t="s">
        <v>66</v>
      </c>
      <c r="Q890" s="377"/>
      <c r="R890" s="256">
        <v>0</v>
      </c>
      <c r="S890" s="257" t="s">
        <v>34</v>
      </c>
    </row>
    <row r="891" spans="12:19" ht="15.75">
      <c r="L891" s="253">
        <v>5</v>
      </c>
      <c r="M891" s="389" t="s">
        <v>469</v>
      </c>
      <c r="N891" s="376"/>
      <c r="O891" s="255">
        <v>1</v>
      </c>
      <c r="P891" s="389" t="s">
        <v>287</v>
      </c>
      <c r="Q891" s="377"/>
      <c r="R891" s="256">
        <v>0</v>
      </c>
      <c r="S891" s="257" t="s">
        <v>34</v>
      </c>
    </row>
    <row r="892" spans="12:19" ht="16.5" thickBot="1">
      <c r="L892" s="259">
        <v>6</v>
      </c>
      <c r="M892" s="386" t="s">
        <v>471</v>
      </c>
      <c r="N892" s="387"/>
      <c r="O892" s="260">
        <v>1</v>
      </c>
      <c r="P892" s="386" t="s">
        <v>85</v>
      </c>
      <c r="Q892" s="388"/>
      <c r="R892" s="261">
        <v>0</v>
      </c>
      <c r="S892" s="262" t="s">
        <v>34</v>
      </c>
    </row>
    <row r="893" ht="14.25" thickBot="1" thickTop="1"/>
    <row r="894" spans="12:19" ht="18.75" thickTop="1">
      <c r="L894" s="228"/>
      <c r="M894" s="224" t="s">
        <v>29</v>
      </c>
      <c r="N894" s="224"/>
      <c r="O894" s="224"/>
      <c r="P894" s="224" t="s">
        <v>30</v>
      </c>
      <c r="Q894" s="224"/>
      <c r="R894" s="229"/>
      <c r="S894" s="230"/>
    </row>
    <row r="895" spans="12:19" ht="21">
      <c r="L895" s="231">
        <v>39931</v>
      </c>
      <c r="M895" s="232" t="s">
        <v>10</v>
      </c>
      <c r="N895" s="235" t="s">
        <v>16</v>
      </c>
      <c r="O895" s="234">
        <v>4.5</v>
      </c>
      <c r="P895" s="235" t="s">
        <v>13</v>
      </c>
      <c r="Q895" s="235" t="s">
        <v>16</v>
      </c>
      <c r="R895" s="408">
        <v>1.5</v>
      </c>
      <c r="S895" s="409"/>
    </row>
    <row r="896" spans="12:19" ht="12.75">
      <c r="L896" s="239" t="s">
        <v>464</v>
      </c>
      <c r="M896" s="240" t="s">
        <v>31</v>
      </c>
      <c r="N896" s="243"/>
      <c r="O896" s="244" t="s">
        <v>465</v>
      </c>
      <c r="P896" s="240" t="s">
        <v>31</v>
      </c>
      <c r="Q896" s="243"/>
      <c r="R896" s="410" t="s">
        <v>465</v>
      </c>
      <c r="S896" s="411"/>
    </row>
    <row r="897" spans="12:19" ht="15.75">
      <c r="L897" s="248">
        <v>1</v>
      </c>
      <c r="M897" s="404" t="s">
        <v>68</v>
      </c>
      <c r="N897" s="406"/>
      <c r="O897" s="249">
        <v>1</v>
      </c>
      <c r="P897" s="404" t="s">
        <v>356</v>
      </c>
      <c r="Q897" s="407"/>
      <c r="R897" s="250">
        <v>0</v>
      </c>
      <c r="S897" s="251" t="s">
        <v>34</v>
      </c>
    </row>
    <row r="898" spans="12:19" ht="15.75">
      <c r="L898" s="253">
        <v>2</v>
      </c>
      <c r="M898" s="389" t="s">
        <v>623</v>
      </c>
      <c r="N898" s="376"/>
      <c r="O898" s="255">
        <v>0.5</v>
      </c>
      <c r="P898" s="389" t="s">
        <v>70</v>
      </c>
      <c r="Q898" s="377"/>
      <c r="R898" s="256">
        <v>0.5</v>
      </c>
      <c r="S898" s="257" t="s">
        <v>34</v>
      </c>
    </row>
    <row r="899" spans="12:19" ht="15.75">
      <c r="L899" s="253">
        <v>3</v>
      </c>
      <c r="M899" s="389" t="s">
        <v>72</v>
      </c>
      <c r="N899" s="376"/>
      <c r="O899" s="255">
        <v>1</v>
      </c>
      <c r="P899" s="389" t="s">
        <v>467</v>
      </c>
      <c r="Q899" s="377"/>
      <c r="R899" s="256">
        <v>0</v>
      </c>
      <c r="S899" s="257" t="s">
        <v>34</v>
      </c>
    </row>
    <row r="900" spans="12:19" ht="15.75">
      <c r="L900" s="253">
        <v>4</v>
      </c>
      <c r="M900" s="389" t="s">
        <v>450</v>
      </c>
      <c r="N900" s="376"/>
      <c r="O900" s="255">
        <v>0.5</v>
      </c>
      <c r="P900" s="389" t="s">
        <v>734</v>
      </c>
      <c r="Q900" s="377"/>
      <c r="R900" s="256">
        <v>0.5</v>
      </c>
      <c r="S900" s="257" t="s">
        <v>34</v>
      </c>
    </row>
    <row r="901" spans="12:19" ht="15.75">
      <c r="L901" s="253">
        <v>5</v>
      </c>
      <c r="M901" s="389" t="s">
        <v>477</v>
      </c>
      <c r="N901" s="376"/>
      <c r="O901" s="255">
        <v>0.5</v>
      </c>
      <c r="P901" s="389" t="s">
        <v>71</v>
      </c>
      <c r="Q901" s="377"/>
      <c r="R901" s="256">
        <v>0.5</v>
      </c>
      <c r="S901" s="257" t="s">
        <v>34</v>
      </c>
    </row>
    <row r="902" spans="12:19" ht="16.5" thickBot="1">
      <c r="L902" s="259">
        <v>6</v>
      </c>
      <c r="M902" s="386" t="s">
        <v>472</v>
      </c>
      <c r="N902" s="387"/>
      <c r="O902" s="260">
        <v>1</v>
      </c>
      <c r="P902" s="386" t="s">
        <v>795</v>
      </c>
      <c r="Q902" s="388"/>
      <c r="R902" s="261">
        <v>0</v>
      </c>
      <c r="S902" s="262" t="s">
        <v>34</v>
      </c>
    </row>
    <row r="903" ht="13.5" thickTop="1"/>
  </sheetData>
  <sheetProtection/>
  <mergeCells count="3780">
    <mergeCell ref="M890:N890"/>
    <mergeCell ref="P890:Q890"/>
    <mergeCell ref="M889:N889"/>
    <mergeCell ref="M892:N892"/>
    <mergeCell ref="P892:Q892"/>
    <mergeCell ref="M891:N891"/>
    <mergeCell ref="P889:Q889"/>
    <mergeCell ref="P891:Q891"/>
    <mergeCell ref="M880:N880"/>
    <mergeCell ref="R886:S886"/>
    <mergeCell ref="M888:N888"/>
    <mergeCell ref="P888:Q888"/>
    <mergeCell ref="M887:N887"/>
    <mergeCell ref="P887:Q887"/>
    <mergeCell ref="M878:N878"/>
    <mergeCell ref="P878:Q878"/>
    <mergeCell ref="R885:S885"/>
    <mergeCell ref="M881:N881"/>
    <mergeCell ref="P881:Q881"/>
    <mergeCell ref="M882:N882"/>
    <mergeCell ref="P882:Q882"/>
    <mergeCell ref="M879:N879"/>
    <mergeCell ref="P879:Q879"/>
    <mergeCell ref="P880:Q880"/>
    <mergeCell ref="R875:S875"/>
    <mergeCell ref="R876:S876"/>
    <mergeCell ref="M877:N877"/>
    <mergeCell ref="P877:Q877"/>
    <mergeCell ref="M872:N872"/>
    <mergeCell ref="P872:Q872"/>
    <mergeCell ref="M871:N871"/>
    <mergeCell ref="P871:Q871"/>
    <mergeCell ref="M870:N870"/>
    <mergeCell ref="P870:Q870"/>
    <mergeCell ref="M869:N869"/>
    <mergeCell ref="P869:Q869"/>
    <mergeCell ref="M868:N868"/>
    <mergeCell ref="P868:Q868"/>
    <mergeCell ref="M867:N867"/>
    <mergeCell ref="P867:Q867"/>
    <mergeCell ref="R866:S866"/>
    <mergeCell ref="P859:Q859"/>
    <mergeCell ref="P861:Q861"/>
    <mergeCell ref="R865:S865"/>
    <mergeCell ref="M860:N860"/>
    <mergeCell ref="P860:Q860"/>
    <mergeCell ref="M859:N859"/>
    <mergeCell ref="M862:N862"/>
    <mergeCell ref="P862:Q862"/>
    <mergeCell ref="M861:N861"/>
    <mergeCell ref="M850:N850"/>
    <mergeCell ref="R856:S856"/>
    <mergeCell ref="M858:N858"/>
    <mergeCell ref="P858:Q858"/>
    <mergeCell ref="M857:N857"/>
    <mergeCell ref="P857:Q857"/>
    <mergeCell ref="M848:N848"/>
    <mergeCell ref="P848:Q848"/>
    <mergeCell ref="R855:S855"/>
    <mergeCell ref="M851:N851"/>
    <mergeCell ref="P851:Q851"/>
    <mergeCell ref="M852:N852"/>
    <mergeCell ref="P852:Q852"/>
    <mergeCell ref="M849:N849"/>
    <mergeCell ref="P849:Q849"/>
    <mergeCell ref="P850:Q850"/>
    <mergeCell ref="R845:S845"/>
    <mergeCell ref="R846:S846"/>
    <mergeCell ref="M847:N847"/>
    <mergeCell ref="P847:Q847"/>
    <mergeCell ref="M842:N842"/>
    <mergeCell ref="P842:Q842"/>
    <mergeCell ref="M841:N841"/>
    <mergeCell ref="P841:Q841"/>
    <mergeCell ref="M840:N840"/>
    <mergeCell ref="P840:Q840"/>
    <mergeCell ref="M839:N839"/>
    <mergeCell ref="P839:Q839"/>
    <mergeCell ref="M838:N838"/>
    <mergeCell ref="P838:Q838"/>
    <mergeCell ref="M837:N837"/>
    <mergeCell ref="P837:Q837"/>
    <mergeCell ref="R836:S836"/>
    <mergeCell ref="P829:Q829"/>
    <mergeCell ref="P831:Q831"/>
    <mergeCell ref="R835:S835"/>
    <mergeCell ref="M830:N830"/>
    <mergeCell ref="P830:Q830"/>
    <mergeCell ref="M829:N829"/>
    <mergeCell ref="M832:N832"/>
    <mergeCell ref="P832:Q832"/>
    <mergeCell ref="M831:N831"/>
    <mergeCell ref="M820:N820"/>
    <mergeCell ref="R826:S826"/>
    <mergeCell ref="M828:N828"/>
    <mergeCell ref="P828:Q828"/>
    <mergeCell ref="M827:N827"/>
    <mergeCell ref="P827:Q827"/>
    <mergeCell ref="M818:N818"/>
    <mergeCell ref="P818:Q818"/>
    <mergeCell ref="R825:S825"/>
    <mergeCell ref="M821:N821"/>
    <mergeCell ref="P821:Q821"/>
    <mergeCell ref="M822:N822"/>
    <mergeCell ref="P822:Q822"/>
    <mergeCell ref="M819:N819"/>
    <mergeCell ref="P819:Q819"/>
    <mergeCell ref="P820:Q820"/>
    <mergeCell ref="R815:S815"/>
    <mergeCell ref="R816:S816"/>
    <mergeCell ref="M817:N817"/>
    <mergeCell ref="P817:Q817"/>
    <mergeCell ref="M812:N812"/>
    <mergeCell ref="P812:Q812"/>
    <mergeCell ref="M811:N811"/>
    <mergeCell ref="P811:Q811"/>
    <mergeCell ref="M810:N810"/>
    <mergeCell ref="P810:Q810"/>
    <mergeCell ref="M809:N809"/>
    <mergeCell ref="P809:Q809"/>
    <mergeCell ref="M808:N808"/>
    <mergeCell ref="P808:Q808"/>
    <mergeCell ref="M807:N807"/>
    <mergeCell ref="P807:Q807"/>
    <mergeCell ref="R806:S806"/>
    <mergeCell ref="P799:Q799"/>
    <mergeCell ref="P801:Q801"/>
    <mergeCell ref="R805:S805"/>
    <mergeCell ref="M800:N800"/>
    <mergeCell ref="P800:Q800"/>
    <mergeCell ref="M799:N799"/>
    <mergeCell ref="M802:N802"/>
    <mergeCell ref="P802:Q802"/>
    <mergeCell ref="M801:N801"/>
    <mergeCell ref="M790:N790"/>
    <mergeCell ref="R796:S796"/>
    <mergeCell ref="M798:N798"/>
    <mergeCell ref="P798:Q798"/>
    <mergeCell ref="M797:N797"/>
    <mergeCell ref="P797:Q797"/>
    <mergeCell ref="M788:N788"/>
    <mergeCell ref="P788:Q788"/>
    <mergeCell ref="R795:S795"/>
    <mergeCell ref="M791:N791"/>
    <mergeCell ref="P791:Q791"/>
    <mergeCell ref="M792:N792"/>
    <mergeCell ref="P792:Q792"/>
    <mergeCell ref="M789:N789"/>
    <mergeCell ref="P789:Q789"/>
    <mergeCell ref="P790:Q790"/>
    <mergeCell ref="R785:S785"/>
    <mergeCell ref="R786:S786"/>
    <mergeCell ref="M787:N787"/>
    <mergeCell ref="P787:Q787"/>
    <mergeCell ref="M782:N782"/>
    <mergeCell ref="P782:Q782"/>
    <mergeCell ref="M781:N781"/>
    <mergeCell ref="P781:Q781"/>
    <mergeCell ref="M780:N780"/>
    <mergeCell ref="P780:Q780"/>
    <mergeCell ref="M779:N779"/>
    <mergeCell ref="P779:Q779"/>
    <mergeCell ref="M778:N778"/>
    <mergeCell ref="P778:Q778"/>
    <mergeCell ref="M777:N777"/>
    <mergeCell ref="P777:Q777"/>
    <mergeCell ref="R776:S776"/>
    <mergeCell ref="P769:Q769"/>
    <mergeCell ref="P771:Q771"/>
    <mergeCell ref="R775:S775"/>
    <mergeCell ref="M770:N770"/>
    <mergeCell ref="P770:Q770"/>
    <mergeCell ref="M769:N769"/>
    <mergeCell ref="M772:N772"/>
    <mergeCell ref="P772:Q772"/>
    <mergeCell ref="M771:N771"/>
    <mergeCell ref="M760:N760"/>
    <mergeCell ref="R766:S766"/>
    <mergeCell ref="M768:N768"/>
    <mergeCell ref="P768:Q768"/>
    <mergeCell ref="M767:N767"/>
    <mergeCell ref="P767:Q767"/>
    <mergeCell ref="M758:N758"/>
    <mergeCell ref="P758:Q758"/>
    <mergeCell ref="R765:S765"/>
    <mergeCell ref="M761:N761"/>
    <mergeCell ref="P761:Q761"/>
    <mergeCell ref="M762:N762"/>
    <mergeCell ref="P762:Q762"/>
    <mergeCell ref="M759:N759"/>
    <mergeCell ref="P759:Q759"/>
    <mergeCell ref="P760:Q760"/>
    <mergeCell ref="R755:S755"/>
    <mergeCell ref="R756:S756"/>
    <mergeCell ref="M757:N757"/>
    <mergeCell ref="P757:Q757"/>
    <mergeCell ref="M752:N752"/>
    <mergeCell ref="P752:Q752"/>
    <mergeCell ref="M751:N751"/>
    <mergeCell ref="P751:Q751"/>
    <mergeCell ref="M750:N750"/>
    <mergeCell ref="P750:Q750"/>
    <mergeCell ref="M749:N749"/>
    <mergeCell ref="P749:Q749"/>
    <mergeCell ref="M748:N748"/>
    <mergeCell ref="P748:Q748"/>
    <mergeCell ref="M747:N747"/>
    <mergeCell ref="P747:Q747"/>
    <mergeCell ref="R746:S746"/>
    <mergeCell ref="P739:Q739"/>
    <mergeCell ref="P741:Q741"/>
    <mergeCell ref="R745:S745"/>
    <mergeCell ref="M740:N740"/>
    <mergeCell ref="P740:Q740"/>
    <mergeCell ref="M739:N739"/>
    <mergeCell ref="M742:N742"/>
    <mergeCell ref="P742:Q742"/>
    <mergeCell ref="M741:N741"/>
    <mergeCell ref="M730:N730"/>
    <mergeCell ref="R736:S736"/>
    <mergeCell ref="M738:N738"/>
    <mergeCell ref="P738:Q738"/>
    <mergeCell ref="M737:N737"/>
    <mergeCell ref="P737:Q737"/>
    <mergeCell ref="M728:N728"/>
    <mergeCell ref="P728:Q728"/>
    <mergeCell ref="R735:S735"/>
    <mergeCell ref="M731:N731"/>
    <mergeCell ref="P731:Q731"/>
    <mergeCell ref="M732:N732"/>
    <mergeCell ref="P732:Q732"/>
    <mergeCell ref="M729:N729"/>
    <mergeCell ref="P729:Q729"/>
    <mergeCell ref="P730:Q730"/>
    <mergeCell ref="R725:S725"/>
    <mergeCell ref="R726:S726"/>
    <mergeCell ref="M727:N727"/>
    <mergeCell ref="P727:Q727"/>
    <mergeCell ref="Y721:Z721"/>
    <mergeCell ref="D722:E722"/>
    <mergeCell ref="M722:N722"/>
    <mergeCell ref="P722:Q722"/>
    <mergeCell ref="V722:W722"/>
    <mergeCell ref="Y722:Z722"/>
    <mergeCell ref="D721:E721"/>
    <mergeCell ref="M721:N721"/>
    <mergeCell ref="P721:Q721"/>
    <mergeCell ref="V721:W721"/>
    <mergeCell ref="Y719:Z719"/>
    <mergeCell ref="D720:E720"/>
    <mergeCell ref="M720:N720"/>
    <mergeCell ref="P720:Q720"/>
    <mergeCell ref="V720:W720"/>
    <mergeCell ref="Y720:Z720"/>
    <mergeCell ref="D719:E719"/>
    <mergeCell ref="M719:N719"/>
    <mergeCell ref="P719:Q719"/>
    <mergeCell ref="V719:W719"/>
    <mergeCell ref="Y717:Z717"/>
    <mergeCell ref="D718:E718"/>
    <mergeCell ref="M718:N718"/>
    <mergeCell ref="P718:Q718"/>
    <mergeCell ref="V718:W718"/>
    <mergeCell ref="Y718:Z718"/>
    <mergeCell ref="D717:E717"/>
    <mergeCell ref="M717:N717"/>
    <mergeCell ref="P717:Q717"/>
    <mergeCell ref="V717:W717"/>
    <mergeCell ref="I716:J716"/>
    <mergeCell ref="R716:S716"/>
    <mergeCell ref="P709:Q709"/>
    <mergeCell ref="V709:W709"/>
    <mergeCell ref="P711:Q711"/>
    <mergeCell ref="V711:W711"/>
    <mergeCell ref="I715:J715"/>
    <mergeCell ref="R715:S715"/>
    <mergeCell ref="Y711:Z711"/>
    <mergeCell ref="D712:E712"/>
    <mergeCell ref="M712:N712"/>
    <mergeCell ref="P712:Q712"/>
    <mergeCell ref="V712:W712"/>
    <mergeCell ref="Y712:Z712"/>
    <mergeCell ref="D711:E711"/>
    <mergeCell ref="M711:N711"/>
    <mergeCell ref="P707:Q707"/>
    <mergeCell ref="V707:W707"/>
    <mergeCell ref="Y709:Z709"/>
    <mergeCell ref="D710:E710"/>
    <mergeCell ref="M710:N710"/>
    <mergeCell ref="P710:Q710"/>
    <mergeCell ref="V710:W710"/>
    <mergeCell ref="Y710:Z710"/>
    <mergeCell ref="D709:E709"/>
    <mergeCell ref="M709:N709"/>
    <mergeCell ref="I706:J706"/>
    <mergeCell ref="R706:S706"/>
    <mergeCell ref="Y707:Z707"/>
    <mergeCell ref="D708:E708"/>
    <mergeCell ref="M708:N708"/>
    <mergeCell ref="P708:Q708"/>
    <mergeCell ref="V708:W708"/>
    <mergeCell ref="Y708:Z708"/>
    <mergeCell ref="D707:E707"/>
    <mergeCell ref="M707:N707"/>
    <mergeCell ref="D699:E699"/>
    <mergeCell ref="M699:N699"/>
    <mergeCell ref="P699:Q699"/>
    <mergeCell ref="P700:Q700"/>
    <mergeCell ref="D700:E700"/>
    <mergeCell ref="M700:N700"/>
    <mergeCell ref="I705:J705"/>
    <mergeCell ref="R705:S705"/>
    <mergeCell ref="D701:E701"/>
    <mergeCell ref="M701:N701"/>
    <mergeCell ref="P701:Q701"/>
    <mergeCell ref="Y701:Z701"/>
    <mergeCell ref="D702:E702"/>
    <mergeCell ref="M702:N702"/>
    <mergeCell ref="P702:Q702"/>
    <mergeCell ref="V702:W702"/>
    <mergeCell ref="Y702:Z702"/>
    <mergeCell ref="V701:W701"/>
    <mergeCell ref="D697:E697"/>
    <mergeCell ref="M697:N697"/>
    <mergeCell ref="P697:Q697"/>
    <mergeCell ref="V697:W697"/>
    <mergeCell ref="V700:W700"/>
    <mergeCell ref="Y700:Z700"/>
    <mergeCell ref="I695:J695"/>
    <mergeCell ref="R695:S695"/>
    <mergeCell ref="I696:J696"/>
    <mergeCell ref="R696:S696"/>
    <mergeCell ref="Y697:Z697"/>
    <mergeCell ref="Y698:Z698"/>
    <mergeCell ref="V699:W699"/>
    <mergeCell ref="Y699:Z699"/>
    <mergeCell ref="D698:E698"/>
    <mergeCell ref="M698:N698"/>
    <mergeCell ref="P698:Q698"/>
    <mergeCell ref="V698:W698"/>
    <mergeCell ref="Y691:Z691"/>
    <mergeCell ref="D692:E692"/>
    <mergeCell ref="M692:N692"/>
    <mergeCell ref="P692:Q692"/>
    <mergeCell ref="V692:W692"/>
    <mergeCell ref="Y692:Z692"/>
    <mergeCell ref="D691:E691"/>
    <mergeCell ref="M691:N691"/>
    <mergeCell ref="P691:Q691"/>
    <mergeCell ref="V691:W691"/>
    <mergeCell ref="Y689:Z689"/>
    <mergeCell ref="D690:E690"/>
    <mergeCell ref="M690:N690"/>
    <mergeCell ref="P690:Q690"/>
    <mergeCell ref="V690:W690"/>
    <mergeCell ref="Y690:Z690"/>
    <mergeCell ref="D689:E689"/>
    <mergeCell ref="M689:N689"/>
    <mergeCell ref="P689:Q689"/>
    <mergeCell ref="V689:W689"/>
    <mergeCell ref="Y687:Z687"/>
    <mergeCell ref="D688:E688"/>
    <mergeCell ref="M688:N688"/>
    <mergeCell ref="P688:Q688"/>
    <mergeCell ref="V688:W688"/>
    <mergeCell ref="Y688:Z688"/>
    <mergeCell ref="D687:E687"/>
    <mergeCell ref="M687:N687"/>
    <mergeCell ref="P687:Q687"/>
    <mergeCell ref="V687:W687"/>
    <mergeCell ref="I686:J686"/>
    <mergeCell ref="R686:S686"/>
    <mergeCell ref="P679:Q679"/>
    <mergeCell ref="V679:W679"/>
    <mergeCell ref="P681:Q681"/>
    <mergeCell ref="V681:W681"/>
    <mergeCell ref="I685:J685"/>
    <mergeCell ref="R685:S685"/>
    <mergeCell ref="Y681:Z681"/>
    <mergeCell ref="D682:E682"/>
    <mergeCell ref="M682:N682"/>
    <mergeCell ref="P682:Q682"/>
    <mergeCell ref="V682:W682"/>
    <mergeCell ref="Y682:Z682"/>
    <mergeCell ref="D681:E681"/>
    <mergeCell ref="M681:N681"/>
    <mergeCell ref="P677:Q677"/>
    <mergeCell ref="V677:W677"/>
    <mergeCell ref="Y679:Z679"/>
    <mergeCell ref="D680:E680"/>
    <mergeCell ref="M680:N680"/>
    <mergeCell ref="P680:Q680"/>
    <mergeCell ref="V680:W680"/>
    <mergeCell ref="Y680:Z680"/>
    <mergeCell ref="D679:E679"/>
    <mergeCell ref="M679:N679"/>
    <mergeCell ref="I676:J676"/>
    <mergeCell ref="R676:S676"/>
    <mergeCell ref="Y677:Z677"/>
    <mergeCell ref="D678:E678"/>
    <mergeCell ref="M678:N678"/>
    <mergeCell ref="P678:Q678"/>
    <mergeCell ref="V678:W678"/>
    <mergeCell ref="Y678:Z678"/>
    <mergeCell ref="D677:E677"/>
    <mergeCell ref="M677:N677"/>
    <mergeCell ref="D669:E669"/>
    <mergeCell ref="M669:N669"/>
    <mergeCell ref="P669:Q669"/>
    <mergeCell ref="P670:Q670"/>
    <mergeCell ref="D670:E670"/>
    <mergeCell ref="M670:N670"/>
    <mergeCell ref="I675:J675"/>
    <mergeCell ref="R675:S675"/>
    <mergeCell ref="D671:E671"/>
    <mergeCell ref="M671:N671"/>
    <mergeCell ref="P671:Q671"/>
    <mergeCell ref="Y671:Z671"/>
    <mergeCell ref="D672:E672"/>
    <mergeCell ref="M672:N672"/>
    <mergeCell ref="P672:Q672"/>
    <mergeCell ref="V672:W672"/>
    <mergeCell ref="Y672:Z672"/>
    <mergeCell ref="V671:W671"/>
    <mergeCell ref="D667:E667"/>
    <mergeCell ref="M667:N667"/>
    <mergeCell ref="P667:Q667"/>
    <mergeCell ref="V667:W667"/>
    <mergeCell ref="V670:W670"/>
    <mergeCell ref="Y670:Z670"/>
    <mergeCell ref="I665:J665"/>
    <mergeCell ref="R665:S665"/>
    <mergeCell ref="I666:J666"/>
    <mergeCell ref="R666:S666"/>
    <mergeCell ref="Y667:Z667"/>
    <mergeCell ref="Y668:Z668"/>
    <mergeCell ref="V669:W669"/>
    <mergeCell ref="Y669:Z669"/>
    <mergeCell ref="D668:E668"/>
    <mergeCell ref="M668:N668"/>
    <mergeCell ref="P668:Q668"/>
    <mergeCell ref="V668:W668"/>
    <mergeCell ref="Y661:Z661"/>
    <mergeCell ref="D662:E662"/>
    <mergeCell ref="M662:N662"/>
    <mergeCell ref="P662:Q662"/>
    <mergeCell ref="V662:W662"/>
    <mergeCell ref="Y662:Z662"/>
    <mergeCell ref="D661:E661"/>
    <mergeCell ref="M661:N661"/>
    <mergeCell ref="P661:Q661"/>
    <mergeCell ref="V661:W661"/>
    <mergeCell ref="Y659:Z659"/>
    <mergeCell ref="D660:E660"/>
    <mergeCell ref="M660:N660"/>
    <mergeCell ref="P660:Q660"/>
    <mergeCell ref="V660:W660"/>
    <mergeCell ref="Y660:Z660"/>
    <mergeCell ref="D659:E659"/>
    <mergeCell ref="M659:N659"/>
    <mergeCell ref="P659:Q659"/>
    <mergeCell ref="V659:W659"/>
    <mergeCell ref="Y657:Z657"/>
    <mergeCell ref="D658:E658"/>
    <mergeCell ref="M658:N658"/>
    <mergeCell ref="P658:Q658"/>
    <mergeCell ref="V658:W658"/>
    <mergeCell ref="Y658:Z658"/>
    <mergeCell ref="D657:E657"/>
    <mergeCell ref="M657:N657"/>
    <mergeCell ref="P657:Q657"/>
    <mergeCell ref="V657:W657"/>
    <mergeCell ref="I656:J656"/>
    <mergeCell ref="R656:S656"/>
    <mergeCell ref="P649:Q649"/>
    <mergeCell ref="V649:W649"/>
    <mergeCell ref="P651:Q651"/>
    <mergeCell ref="V651:W651"/>
    <mergeCell ref="I655:J655"/>
    <mergeCell ref="R655:S655"/>
    <mergeCell ref="Y651:Z651"/>
    <mergeCell ref="D652:E652"/>
    <mergeCell ref="M652:N652"/>
    <mergeCell ref="P652:Q652"/>
    <mergeCell ref="V652:W652"/>
    <mergeCell ref="Y652:Z652"/>
    <mergeCell ref="D651:E651"/>
    <mergeCell ref="M651:N651"/>
    <mergeCell ref="P647:Q647"/>
    <mergeCell ref="V647:W647"/>
    <mergeCell ref="Y649:Z649"/>
    <mergeCell ref="D650:E650"/>
    <mergeCell ref="M650:N650"/>
    <mergeCell ref="P650:Q650"/>
    <mergeCell ref="V650:W650"/>
    <mergeCell ref="Y650:Z650"/>
    <mergeCell ref="D649:E649"/>
    <mergeCell ref="M649:N649"/>
    <mergeCell ref="I646:J646"/>
    <mergeCell ref="R646:S646"/>
    <mergeCell ref="Y647:Z647"/>
    <mergeCell ref="D648:E648"/>
    <mergeCell ref="M648:N648"/>
    <mergeCell ref="P648:Q648"/>
    <mergeCell ref="V648:W648"/>
    <mergeCell ref="Y648:Z648"/>
    <mergeCell ref="D647:E647"/>
    <mergeCell ref="M647:N647"/>
    <mergeCell ref="D639:E639"/>
    <mergeCell ref="M639:N639"/>
    <mergeCell ref="P639:Q639"/>
    <mergeCell ref="P640:Q640"/>
    <mergeCell ref="D640:E640"/>
    <mergeCell ref="M640:N640"/>
    <mergeCell ref="I645:J645"/>
    <mergeCell ref="R645:S645"/>
    <mergeCell ref="D641:E641"/>
    <mergeCell ref="M641:N641"/>
    <mergeCell ref="P641:Q641"/>
    <mergeCell ref="Y641:Z641"/>
    <mergeCell ref="D642:E642"/>
    <mergeCell ref="M642:N642"/>
    <mergeCell ref="P642:Q642"/>
    <mergeCell ref="V642:W642"/>
    <mergeCell ref="Y642:Z642"/>
    <mergeCell ref="V641:W641"/>
    <mergeCell ref="D637:E637"/>
    <mergeCell ref="M637:N637"/>
    <mergeCell ref="P637:Q637"/>
    <mergeCell ref="V637:W637"/>
    <mergeCell ref="V640:W640"/>
    <mergeCell ref="Y640:Z640"/>
    <mergeCell ref="I635:J635"/>
    <mergeCell ref="R635:S635"/>
    <mergeCell ref="I636:J636"/>
    <mergeCell ref="R636:S636"/>
    <mergeCell ref="Y637:Z637"/>
    <mergeCell ref="Y638:Z638"/>
    <mergeCell ref="V639:W639"/>
    <mergeCell ref="Y639:Z639"/>
    <mergeCell ref="D638:E638"/>
    <mergeCell ref="M638:N638"/>
    <mergeCell ref="P638:Q638"/>
    <mergeCell ref="V638:W638"/>
    <mergeCell ref="Y631:Z631"/>
    <mergeCell ref="D632:E632"/>
    <mergeCell ref="M632:N632"/>
    <mergeCell ref="P632:Q632"/>
    <mergeCell ref="V632:W632"/>
    <mergeCell ref="Y632:Z632"/>
    <mergeCell ref="D631:E631"/>
    <mergeCell ref="M631:N631"/>
    <mergeCell ref="P631:Q631"/>
    <mergeCell ref="V631:W631"/>
    <mergeCell ref="Y629:Z629"/>
    <mergeCell ref="D630:E630"/>
    <mergeCell ref="M630:N630"/>
    <mergeCell ref="P630:Q630"/>
    <mergeCell ref="V630:W630"/>
    <mergeCell ref="Y630:Z630"/>
    <mergeCell ref="D629:E629"/>
    <mergeCell ref="M629:N629"/>
    <mergeCell ref="P629:Q629"/>
    <mergeCell ref="V629:W629"/>
    <mergeCell ref="Y627:Z627"/>
    <mergeCell ref="D628:E628"/>
    <mergeCell ref="M628:N628"/>
    <mergeCell ref="P628:Q628"/>
    <mergeCell ref="V628:W628"/>
    <mergeCell ref="Y628:Z628"/>
    <mergeCell ref="D627:E627"/>
    <mergeCell ref="M627:N627"/>
    <mergeCell ref="P627:Q627"/>
    <mergeCell ref="V627:W627"/>
    <mergeCell ref="I626:J626"/>
    <mergeCell ref="R626:S626"/>
    <mergeCell ref="P619:Q619"/>
    <mergeCell ref="V619:W619"/>
    <mergeCell ref="P621:Q621"/>
    <mergeCell ref="V621:W621"/>
    <mergeCell ref="I625:J625"/>
    <mergeCell ref="R625:S625"/>
    <mergeCell ref="Y621:Z621"/>
    <mergeCell ref="D622:E622"/>
    <mergeCell ref="M622:N622"/>
    <mergeCell ref="P622:Q622"/>
    <mergeCell ref="V622:W622"/>
    <mergeCell ref="Y622:Z622"/>
    <mergeCell ref="D621:E621"/>
    <mergeCell ref="M621:N621"/>
    <mergeCell ref="P617:Q617"/>
    <mergeCell ref="V617:W617"/>
    <mergeCell ref="Y619:Z619"/>
    <mergeCell ref="D620:E620"/>
    <mergeCell ref="M620:N620"/>
    <mergeCell ref="P620:Q620"/>
    <mergeCell ref="V620:W620"/>
    <mergeCell ref="Y620:Z620"/>
    <mergeCell ref="D619:E619"/>
    <mergeCell ref="M619:N619"/>
    <mergeCell ref="I616:J616"/>
    <mergeCell ref="R616:S616"/>
    <mergeCell ref="Y617:Z617"/>
    <mergeCell ref="D618:E618"/>
    <mergeCell ref="M618:N618"/>
    <mergeCell ref="P618:Q618"/>
    <mergeCell ref="V618:W618"/>
    <mergeCell ref="Y618:Z618"/>
    <mergeCell ref="D617:E617"/>
    <mergeCell ref="M617:N617"/>
    <mergeCell ref="D609:E609"/>
    <mergeCell ref="M609:N609"/>
    <mergeCell ref="P609:Q609"/>
    <mergeCell ref="P610:Q610"/>
    <mergeCell ref="D610:E610"/>
    <mergeCell ref="M610:N610"/>
    <mergeCell ref="I615:J615"/>
    <mergeCell ref="R615:S615"/>
    <mergeCell ref="D611:E611"/>
    <mergeCell ref="M611:N611"/>
    <mergeCell ref="P611:Q611"/>
    <mergeCell ref="Y611:Z611"/>
    <mergeCell ref="D612:E612"/>
    <mergeCell ref="M612:N612"/>
    <mergeCell ref="P612:Q612"/>
    <mergeCell ref="V612:W612"/>
    <mergeCell ref="Y612:Z612"/>
    <mergeCell ref="V611:W611"/>
    <mergeCell ref="D607:E607"/>
    <mergeCell ref="M607:N607"/>
    <mergeCell ref="P607:Q607"/>
    <mergeCell ref="V607:W607"/>
    <mergeCell ref="V610:W610"/>
    <mergeCell ref="Y610:Z610"/>
    <mergeCell ref="I605:J605"/>
    <mergeCell ref="R605:S605"/>
    <mergeCell ref="I606:J606"/>
    <mergeCell ref="R606:S606"/>
    <mergeCell ref="Y607:Z607"/>
    <mergeCell ref="Y608:Z608"/>
    <mergeCell ref="V609:W609"/>
    <mergeCell ref="Y609:Z609"/>
    <mergeCell ref="D608:E608"/>
    <mergeCell ref="M608:N608"/>
    <mergeCell ref="P608:Q608"/>
    <mergeCell ref="V608:W608"/>
    <mergeCell ref="Y601:Z601"/>
    <mergeCell ref="D602:E602"/>
    <mergeCell ref="M602:N602"/>
    <mergeCell ref="P602:Q602"/>
    <mergeCell ref="V602:W602"/>
    <mergeCell ref="Y602:Z602"/>
    <mergeCell ref="D601:E601"/>
    <mergeCell ref="M601:N601"/>
    <mergeCell ref="P601:Q601"/>
    <mergeCell ref="V601:W601"/>
    <mergeCell ref="Y599:Z599"/>
    <mergeCell ref="D600:E600"/>
    <mergeCell ref="M600:N600"/>
    <mergeCell ref="P600:Q600"/>
    <mergeCell ref="V600:W600"/>
    <mergeCell ref="Y600:Z600"/>
    <mergeCell ref="D599:E599"/>
    <mergeCell ref="M599:N599"/>
    <mergeCell ref="P599:Q599"/>
    <mergeCell ref="V599:W599"/>
    <mergeCell ref="Y597:Z597"/>
    <mergeCell ref="D598:E598"/>
    <mergeCell ref="M598:N598"/>
    <mergeCell ref="P598:Q598"/>
    <mergeCell ref="V598:W598"/>
    <mergeCell ref="Y598:Z598"/>
    <mergeCell ref="D597:E597"/>
    <mergeCell ref="M597:N597"/>
    <mergeCell ref="P597:Q597"/>
    <mergeCell ref="V597:W597"/>
    <mergeCell ref="I596:J596"/>
    <mergeCell ref="R596:S596"/>
    <mergeCell ref="P589:Q589"/>
    <mergeCell ref="V589:W589"/>
    <mergeCell ref="P591:Q591"/>
    <mergeCell ref="V591:W591"/>
    <mergeCell ref="I595:J595"/>
    <mergeCell ref="R595:S595"/>
    <mergeCell ref="Y591:Z591"/>
    <mergeCell ref="D592:E592"/>
    <mergeCell ref="M592:N592"/>
    <mergeCell ref="P592:Q592"/>
    <mergeCell ref="V592:W592"/>
    <mergeCell ref="Y592:Z592"/>
    <mergeCell ref="D591:E591"/>
    <mergeCell ref="M591:N591"/>
    <mergeCell ref="P587:Q587"/>
    <mergeCell ref="V587:W587"/>
    <mergeCell ref="Y589:Z589"/>
    <mergeCell ref="D590:E590"/>
    <mergeCell ref="M590:N590"/>
    <mergeCell ref="P590:Q590"/>
    <mergeCell ref="V590:W590"/>
    <mergeCell ref="Y590:Z590"/>
    <mergeCell ref="D589:E589"/>
    <mergeCell ref="M589:N589"/>
    <mergeCell ref="I586:J586"/>
    <mergeCell ref="R586:S586"/>
    <mergeCell ref="Y587:Z587"/>
    <mergeCell ref="D588:E588"/>
    <mergeCell ref="M588:N588"/>
    <mergeCell ref="P588:Q588"/>
    <mergeCell ref="V588:W588"/>
    <mergeCell ref="Y588:Z588"/>
    <mergeCell ref="D587:E587"/>
    <mergeCell ref="M587:N587"/>
    <mergeCell ref="D579:E579"/>
    <mergeCell ref="M579:N579"/>
    <mergeCell ref="P579:Q579"/>
    <mergeCell ref="P580:Q580"/>
    <mergeCell ref="D580:E580"/>
    <mergeCell ref="M580:N580"/>
    <mergeCell ref="I585:J585"/>
    <mergeCell ref="R585:S585"/>
    <mergeCell ref="D581:E581"/>
    <mergeCell ref="M581:N581"/>
    <mergeCell ref="P581:Q581"/>
    <mergeCell ref="Y581:Z581"/>
    <mergeCell ref="D582:E582"/>
    <mergeCell ref="M582:N582"/>
    <mergeCell ref="P582:Q582"/>
    <mergeCell ref="V582:W582"/>
    <mergeCell ref="Y582:Z582"/>
    <mergeCell ref="V581:W581"/>
    <mergeCell ref="D577:E577"/>
    <mergeCell ref="M577:N577"/>
    <mergeCell ref="P577:Q577"/>
    <mergeCell ref="V577:W577"/>
    <mergeCell ref="V580:W580"/>
    <mergeCell ref="Y580:Z580"/>
    <mergeCell ref="I575:J575"/>
    <mergeCell ref="R575:S575"/>
    <mergeCell ref="I576:J576"/>
    <mergeCell ref="R576:S576"/>
    <mergeCell ref="Y577:Z577"/>
    <mergeCell ref="Y578:Z578"/>
    <mergeCell ref="V579:W579"/>
    <mergeCell ref="Y579:Z579"/>
    <mergeCell ref="D578:E578"/>
    <mergeCell ref="M578:N578"/>
    <mergeCell ref="P578:Q578"/>
    <mergeCell ref="V578:W578"/>
    <mergeCell ref="Y571:Z571"/>
    <mergeCell ref="D572:E572"/>
    <mergeCell ref="M572:N572"/>
    <mergeCell ref="P572:Q572"/>
    <mergeCell ref="V572:W572"/>
    <mergeCell ref="Y572:Z572"/>
    <mergeCell ref="D571:E571"/>
    <mergeCell ref="M571:N571"/>
    <mergeCell ref="P571:Q571"/>
    <mergeCell ref="V571:W571"/>
    <mergeCell ref="Y569:Z569"/>
    <mergeCell ref="D570:E570"/>
    <mergeCell ref="M570:N570"/>
    <mergeCell ref="P570:Q570"/>
    <mergeCell ref="V570:W570"/>
    <mergeCell ref="Y570:Z570"/>
    <mergeCell ref="D569:E569"/>
    <mergeCell ref="M569:N569"/>
    <mergeCell ref="P569:Q569"/>
    <mergeCell ref="V569:W569"/>
    <mergeCell ref="Y567:Z567"/>
    <mergeCell ref="D568:E568"/>
    <mergeCell ref="M568:N568"/>
    <mergeCell ref="P568:Q568"/>
    <mergeCell ref="V568:W568"/>
    <mergeCell ref="Y568:Z568"/>
    <mergeCell ref="D567:E567"/>
    <mergeCell ref="M567:N567"/>
    <mergeCell ref="P567:Q567"/>
    <mergeCell ref="V567:W567"/>
    <mergeCell ref="I566:J566"/>
    <mergeCell ref="R566:S566"/>
    <mergeCell ref="P559:Q559"/>
    <mergeCell ref="V559:W559"/>
    <mergeCell ref="P561:Q561"/>
    <mergeCell ref="V561:W561"/>
    <mergeCell ref="I565:J565"/>
    <mergeCell ref="R565:S565"/>
    <mergeCell ref="Y561:Z561"/>
    <mergeCell ref="D562:E562"/>
    <mergeCell ref="M562:N562"/>
    <mergeCell ref="P562:Q562"/>
    <mergeCell ref="V562:W562"/>
    <mergeCell ref="Y562:Z562"/>
    <mergeCell ref="D561:E561"/>
    <mergeCell ref="M561:N561"/>
    <mergeCell ref="P557:Q557"/>
    <mergeCell ref="V557:W557"/>
    <mergeCell ref="Y559:Z559"/>
    <mergeCell ref="D560:E560"/>
    <mergeCell ref="M560:N560"/>
    <mergeCell ref="P560:Q560"/>
    <mergeCell ref="V560:W560"/>
    <mergeCell ref="Y560:Z560"/>
    <mergeCell ref="D559:E559"/>
    <mergeCell ref="M559:N559"/>
    <mergeCell ref="I556:J556"/>
    <mergeCell ref="R556:S556"/>
    <mergeCell ref="Y557:Z557"/>
    <mergeCell ref="D558:E558"/>
    <mergeCell ref="M558:N558"/>
    <mergeCell ref="P558:Q558"/>
    <mergeCell ref="V558:W558"/>
    <mergeCell ref="Y558:Z558"/>
    <mergeCell ref="D557:E557"/>
    <mergeCell ref="M557:N557"/>
    <mergeCell ref="D549:E549"/>
    <mergeCell ref="M549:N549"/>
    <mergeCell ref="P549:Q549"/>
    <mergeCell ref="P550:Q550"/>
    <mergeCell ref="D550:E550"/>
    <mergeCell ref="M550:N550"/>
    <mergeCell ref="I555:J555"/>
    <mergeCell ref="R555:S555"/>
    <mergeCell ref="D551:E551"/>
    <mergeCell ref="M551:N551"/>
    <mergeCell ref="P551:Q551"/>
    <mergeCell ref="Y551:Z551"/>
    <mergeCell ref="D552:E552"/>
    <mergeCell ref="M552:N552"/>
    <mergeCell ref="P552:Q552"/>
    <mergeCell ref="V552:W552"/>
    <mergeCell ref="Y552:Z552"/>
    <mergeCell ref="V551:W551"/>
    <mergeCell ref="D547:E547"/>
    <mergeCell ref="M547:N547"/>
    <mergeCell ref="P547:Q547"/>
    <mergeCell ref="V547:W547"/>
    <mergeCell ref="V550:W550"/>
    <mergeCell ref="Y550:Z550"/>
    <mergeCell ref="I545:J545"/>
    <mergeCell ref="R545:S545"/>
    <mergeCell ref="I546:J546"/>
    <mergeCell ref="R546:S546"/>
    <mergeCell ref="Y547:Z547"/>
    <mergeCell ref="Y548:Z548"/>
    <mergeCell ref="V549:W549"/>
    <mergeCell ref="Y549:Z549"/>
    <mergeCell ref="D548:E548"/>
    <mergeCell ref="M548:N548"/>
    <mergeCell ref="P548:Q548"/>
    <mergeCell ref="V548:W548"/>
    <mergeCell ref="Y541:Z541"/>
    <mergeCell ref="D542:E542"/>
    <mergeCell ref="M542:N542"/>
    <mergeCell ref="P542:Q542"/>
    <mergeCell ref="V542:W542"/>
    <mergeCell ref="Y542:Z542"/>
    <mergeCell ref="D541:E541"/>
    <mergeCell ref="M541:N541"/>
    <mergeCell ref="P541:Q541"/>
    <mergeCell ref="V541:W541"/>
    <mergeCell ref="Y539:Z539"/>
    <mergeCell ref="D540:E540"/>
    <mergeCell ref="M540:N540"/>
    <mergeCell ref="P540:Q540"/>
    <mergeCell ref="V540:W540"/>
    <mergeCell ref="Y540:Z540"/>
    <mergeCell ref="D539:E539"/>
    <mergeCell ref="M539:N539"/>
    <mergeCell ref="P539:Q539"/>
    <mergeCell ref="V539:W539"/>
    <mergeCell ref="Y537:Z537"/>
    <mergeCell ref="D538:E538"/>
    <mergeCell ref="M538:N538"/>
    <mergeCell ref="P538:Q538"/>
    <mergeCell ref="V538:W538"/>
    <mergeCell ref="Y538:Z538"/>
    <mergeCell ref="D537:E537"/>
    <mergeCell ref="M537:N537"/>
    <mergeCell ref="P537:Q537"/>
    <mergeCell ref="V537:W537"/>
    <mergeCell ref="I536:J536"/>
    <mergeCell ref="R536:S536"/>
    <mergeCell ref="P529:Q529"/>
    <mergeCell ref="V529:W529"/>
    <mergeCell ref="P531:Q531"/>
    <mergeCell ref="V531:W531"/>
    <mergeCell ref="I535:J535"/>
    <mergeCell ref="R535:S535"/>
    <mergeCell ref="Y531:Z531"/>
    <mergeCell ref="D532:E532"/>
    <mergeCell ref="M532:N532"/>
    <mergeCell ref="P532:Q532"/>
    <mergeCell ref="V532:W532"/>
    <mergeCell ref="Y532:Z532"/>
    <mergeCell ref="D531:E531"/>
    <mergeCell ref="M531:N531"/>
    <mergeCell ref="P527:Q527"/>
    <mergeCell ref="V527:W527"/>
    <mergeCell ref="Y529:Z529"/>
    <mergeCell ref="D530:E530"/>
    <mergeCell ref="M530:N530"/>
    <mergeCell ref="P530:Q530"/>
    <mergeCell ref="V530:W530"/>
    <mergeCell ref="Y530:Z530"/>
    <mergeCell ref="D529:E529"/>
    <mergeCell ref="M529:N529"/>
    <mergeCell ref="I526:J526"/>
    <mergeCell ref="R526:S526"/>
    <mergeCell ref="Y527:Z527"/>
    <mergeCell ref="D528:E528"/>
    <mergeCell ref="M528:N528"/>
    <mergeCell ref="P528:Q528"/>
    <mergeCell ref="V528:W528"/>
    <mergeCell ref="Y528:Z528"/>
    <mergeCell ref="D527:E527"/>
    <mergeCell ref="M527:N527"/>
    <mergeCell ref="D519:E519"/>
    <mergeCell ref="M519:N519"/>
    <mergeCell ref="P519:Q519"/>
    <mergeCell ref="P520:Q520"/>
    <mergeCell ref="D520:E520"/>
    <mergeCell ref="M520:N520"/>
    <mergeCell ref="I525:J525"/>
    <mergeCell ref="R525:S525"/>
    <mergeCell ref="D521:E521"/>
    <mergeCell ref="M521:N521"/>
    <mergeCell ref="P521:Q521"/>
    <mergeCell ref="Y521:Z521"/>
    <mergeCell ref="D522:E522"/>
    <mergeCell ref="M522:N522"/>
    <mergeCell ref="P522:Q522"/>
    <mergeCell ref="V522:W522"/>
    <mergeCell ref="Y522:Z522"/>
    <mergeCell ref="V521:W521"/>
    <mergeCell ref="D517:E517"/>
    <mergeCell ref="M517:N517"/>
    <mergeCell ref="P517:Q517"/>
    <mergeCell ref="V517:W517"/>
    <mergeCell ref="V520:W520"/>
    <mergeCell ref="Y520:Z520"/>
    <mergeCell ref="I515:J515"/>
    <mergeCell ref="R515:S515"/>
    <mergeCell ref="I516:J516"/>
    <mergeCell ref="R516:S516"/>
    <mergeCell ref="Y517:Z517"/>
    <mergeCell ref="Y518:Z518"/>
    <mergeCell ref="V519:W519"/>
    <mergeCell ref="Y519:Z519"/>
    <mergeCell ref="D518:E518"/>
    <mergeCell ref="M518:N518"/>
    <mergeCell ref="P518:Q518"/>
    <mergeCell ref="V518:W518"/>
    <mergeCell ref="D512:E512"/>
    <mergeCell ref="M512:N512"/>
    <mergeCell ref="P512:Q512"/>
    <mergeCell ref="V512:W512"/>
    <mergeCell ref="Y512:Z512"/>
    <mergeCell ref="D511:E511"/>
    <mergeCell ref="M511:N511"/>
    <mergeCell ref="P511:Q511"/>
    <mergeCell ref="V511:W511"/>
    <mergeCell ref="Y511:Z511"/>
    <mergeCell ref="D510:E510"/>
    <mergeCell ref="M510:N510"/>
    <mergeCell ref="P510:Q510"/>
    <mergeCell ref="V510:W510"/>
    <mergeCell ref="Y510:Z510"/>
    <mergeCell ref="D509:E509"/>
    <mergeCell ref="M509:N509"/>
    <mergeCell ref="P509:Q509"/>
    <mergeCell ref="V509:W509"/>
    <mergeCell ref="Y509:Z509"/>
    <mergeCell ref="D508:E508"/>
    <mergeCell ref="M508:N508"/>
    <mergeCell ref="P508:Q508"/>
    <mergeCell ref="V508:W508"/>
    <mergeCell ref="Y508:Z508"/>
    <mergeCell ref="D507:E507"/>
    <mergeCell ref="I505:J505"/>
    <mergeCell ref="R505:S505"/>
    <mergeCell ref="I506:J506"/>
    <mergeCell ref="R506:S506"/>
    <mergeCell ref="Y502:Z502"/>
    <mergeCell ref="M507:N507"/>
    <mergeCell ref="P507:Q507"/>
    <mergeCell ref="V507:W507"/>
    <mergeCell ref="Y507:Z507"/>
    <mergeCell ref="D502:E502"/>
    <mergeCell ref="M502:N502"/>
    <mergeCell ref="P502:Q502"/>
    <mergeCell ref="V502:W502"/>
    <mergeCell ref="D501:E501"/>
    <mergeCell ref="M501:N501"/>
    <mergeCell ref="P501:Q501"/>
    <mergeCell ref="V501:W501"/>
    <mergeCell ref="Y501:Z501"/>
    <mergeCell ref="D500:E500"/>
    <mergeCell ref="M500:N500"/>
    <mergeCell ref="P500:Q500"/>
    <mergeCell ref="V500:W500"/>
    <mergeCell ref="Y500:Z500"/>
    <mergeCell ref="D499:E499"/>
    <mergeCell ref="M499:N499"/>
    <mergeCell ref="P499:Q499"/>
    <mergeCell ref="V499:W499"/>
    <mergeCell ref="Y499:Z499"/>
    <mergeCell ref="D498:E498"/>
    <mergeCell ref="M498:N498"/>
    <mergeCell ref="V497:W497"/>
    <mergeCell ref="Y497:Z497"/>
    <mergeCell ref="P498:Q498"/>
    <mergeCell ref="V498:W498"/>
    <mergeCell ref="Y498:Z498"/>
    <mergeCell ref="I495:J495"/>
    <mergeCell ref="R495:S495"/>
    <mergeCell ref="I496:J496"/>
    <mergeCell ref="R496:S496"/>
    <mergeCell ref="D497:E497"/>
    <mergeCell ref="M497:N497"/>
    <mergeCell ref="P497:Q497"/>
    <mergeCell ref="D492:E492"/>
    <mergeCell ref="M492:N492"/>
    <mergeCell ref="P492:Q492"/>
    <mergeCell ref="V492:W492"/>
    <mergeCell ref="Y492:Z492"/>
    <mergeCell ref="D491:E491"/>
    <mergeCell ref="M491:N491"/>
    <mergeCell ref="P491:Q491"/>
    <mergeCell ref="V491:W491"/>
    <mergeCell ref="Y491:Z491"/>
    <mergeCell ref="D490:E490"/>
    <mergeCell ref="M490:N490"/>
    <mergeCell ref="P490:Q490"/>
    <mergeCell ref="V490:W490"/>
    <mergeCell ref="Y490:Z490"/>
    <mergeCell ref="D489:E489"/>
    <mergeCell ref="M489:N489"/>
    <mergeCell ref="P489:Q489"/>
    <mergeCell ref="V489:W489"/>
    <mergeCell ref="Y489:Z489"/>
    <mergeCell ref="D488:E488"/>
    <mergeCell ref="M488:N488"/>
    <mergeCell ref="P488:Q488"/>
    <mergeCell ref="V488:W488"/>
    <mergeCell ref="Y488:Z488"/>
    <mergeCell ref="D487:E487"/>
    <mergeCell ref="I485:J485"/>
    <mergeCell ref="R485:S485"/>
    <mergeCell ref="I486:J486"/>
    <mergeCell ref="R486:S486"/>
    <mergeCell ref="Y482:Z482"/>
    <mergeCell ref="M487:N487"/>
    <mergeCell ref="P487:Q487"/>
    <mergeCell ref="V487:W487"/>
    <mergeCell ref="Y487:Z487"/>
    <mergeCell ref="D482:E482"/>
    <mergeCell ref="M482:N482"/>
    <mergeCell ref="P482:Q482"/>
    <mergeCell ref="V482:W482"/>
    <mergeCell ref="D481:E481"/>
    <mergeCell ref="M481:N481"/>
    <mergeCell ref="P481:Q481"/>
    <mergeCell ref="V481:W481"/>
    <mergeCell ref="Y481:Z481"/>
    <mergeCell ref="D480:E480"/>
    <mergeCell ref="M480:N480"/>
    <mergeCell ref="P480:Q480"/>
    <mergeCell ref="V480:W480"/>
    <mergeCell ref="Y480:Z480"/>
    <mergeCell ref="D479:E479"/>
    <mergeCell ref="M479:N479"/>
    <mergeCell ref="P479:Q479"/>
    <mergeCell ref="V479:W479"/>
    <mergeCell ref="Y479:Z479"/>
    <mergeCell ref="D478:E478"/>
    <mergeCell ref="M478:N478"/>
    <mergeCell ref="V477:W477"/>
    <mergeCell ref="Y477:Z477"/>
    <mergeCell ref="P478:Q478"/>
    <mergeCell ref="V478:W478"/>
    <mergeCell ref="Y478:Z478"/>
    <mergeCell ref="I475:J475"/>
    <mergeCell ref="R475:S475"/>
    <mergeCell ref="I476:J476"/>
    <mergeCell ref="R476:S476"/>
    <mergeCell ref="D477:E477"/>
    <mergeCell ref="M477:N477"/>
    <mergeCell ref="P477:Q477"/>
    <mergeCell ref="D472:E472"/>
    <mergeCell ref="M472:N472"/>
    <mergeCell ref="P472:Q472"/>
    <mergeCell ref="V472:W472"/>
    <mergeCell ref="Y472:Z472"/>
    <mergeCell ref="D471:E471"/>
    <mergeCell ref="M471:N471"/>
    <mergeCell ref="P471:Q471"/>
    <mergeCell ref="V471:W471"/>
    <mergeCell ref="Y471:Z471"/>
    <mergeCell ref="D470:E470"/>
    <mergeCell ref="M470:N470"/>
    <mergeCell ref="P470:Q470"/>
    <mergeCell ref="V470:W470"/>
    <mergeCell ref="Y470:Z470"/>
    <mergeCell ref="D469:E469"/>
    <mergeCell ref="M469:N469"/>
    <mergeCell ref="P469:Q469"/>
    <mergeCell ref="V469:W469"/>
    <mergeCell ref="Y469:Z469"/>
    <mergeCell ref="D468:E468"/>
    <mergeCell ref="M468:N468"/>
    <mergeCell ref="P468:Q468"/>
    <mergeCell ref="V468:W468"/>
    <mergeCell ref="Y468:Z468"/>
    <mergeCell ref="D467:E467"/>
    <mergeCell ref="I465:J465"/>
    <mergeCell ref="R465:S465"/>
    <mergeCell ref="I466:J466"/>
    <mergeCell ref="R466:S466"/>
    <mergeCell ref="Y462:Z462"/>
    <mergeCell ref="M467:N467"/>
    <mergeCell ref="P467:Q467"/>
    <mergeCell ref="V467:W467"/>
    <mergeCell ref="Y467:Z467"/>
    <mergeCell ref="D462:E462"/>
    <mergeCell ref="M462:N462"/>
    <mergeCell ref="P462:Q462"/>
    <mergeCell ref="V462:W462"/>
    <mergeCell ref="D461:E461"/>
    <mergeCell ref="M461:N461"/>
    <mergeCell ref="P461:Q461"/>
    <mergeCell ref="V461:W461"/>
    <mergeCell ref="Y461:Z461"/>
    <mergeCell ref="D460:E460"/>
    <mergeCell ref="M460:N460"/>
    <mergeCell ref="P460:Q460"/>
    <mergeCell ref="V460:W460"/>
    <mergeCell ref="Y460:Z460"/>
    <mergeCell ref="D459:E459"/>
    <mergeCell ref="M459:N459"/>
    <mergeCell ref="P459:Q459"/>
    <mergeCell ref="V459:W459"/>
    <mergeCell ref="Y459:Z459"/>
    <mergeCell ref="D458:E458"/>
    <mergeCell ref="M458:N458"/>
    <mergeCell ref="V457:W457"/>
    <mergeCell ref="Y457:Z457"/>
    <mergeCell ref="P458:Q458"/>
    <mergeCell ref="V458:W458"/>
    <mergeCell ref="Y458:Z458"/>
    <mergeCell ref="I455:J455"/>
    <mergeCell ref="R455:S455"/>
    <mergeCell ref="I456:J456"/>
    <mergeCell ref="R456:S456"/>
    <mergeCell ref="D457:E457"/>
    <mergeCell ref="M457:N457"/>
    <mergeCell ref="P457:Q457"/>
    <mergeCell ref="D452:E452"/>
    <mergeCell ref="M452:N452"/>
    <mergeCell ref="P452:Q452"/>
    <mergeCell ref="V452:W452"/>
    <mergeCell ref="Y452:Z452"/>
    <mergeCell ref="D451:E451"/>
    <mergeCell ref="M451:N451"/>
    <mergeCell ref="P451:Q451"/>
    <mergeCell ref="V451:W451"/>
    <mergeCell ref="Y451:Z451"/>
    <mergeCell ref="D450:E450"/>
    <mergeCell ref="M450:N450"/>
    <mergeCell ref="P450:Q450"/>
    <mergeCell ref="V450:W450"/>
    <mergeCell ref="Y450:Z450"/>
    <mergeCell ref="D449:E449"/>
    <mergeCell ref="M449:N449"/>
    <mergeCell ref="P449:Q449"/>
    <mergeCell ref="V449:W449"/>
    <mergeCell ref="Y449:Z449"/>
    <mergeCell ref="D448:E448"/>
    <mergeCell ref="M448:N448"/>
    <mergeCell ref="P448:Q448"/>
    <mergeCell ref="V448:W448"/>
    <mergeCell ref="Y448:Z448"/>
    <mergeCell ref="D447:E447"/>
    <mergeCell ref="I445:J445"/>
    <mergeCell ref="R445:S445"/>
    <mergeCell ref="I446:J446"/>
    <mergeCell ref="R446:S446"/>
    <mergeCell ref="Y442:Z442"/>
    <mergeCell ref="M447:N447"/>
    <mergeCell ref="P447:Q447"/>
    <mergeCell ref="V447:W447"/>
    <mergeCell ref="Y447:Z447"/>
    <mergeCell ref="D442:E442"/>
    <mergeCell ref="M442:N442"/>
    <mergeCell ref="P442:Q442"/>
    <mergeCell ref="V442:W442"/>
    <mergeCell ref="D441:E441"/>
    <mergeCell ref="M441:N441"/>
    <mergeCell ref="P441:Q441"/>
    <mergeCell ref="V441:W441"/>
    <mergeCell ref="Y441:Z441"/>
    <mergeCell ref="D440:E440"/>
    <mergeCell ref="M440:N440"/>
    <mergeCell ref="P440:Q440"/>
    <mergeCell ref="V440:W440"/>
    <mergeCell ref="Y440:Z440"/>
    <mergeCell ref="D439:E439"/>
    <mergeCell ref="M439:N439"/>
    <mergeCell ref="P439:Q439"/>
    <mergeCell ref="V439:W439"/>
    <mergeCell ref="Y439:Z439"/>
    <mergeCell ref="D438:E438"/>
    <mergeCell ref="M438:N438"/>
    <mergeCell ref="V437:W437"/>
    <mergeCell ref="Y437:Z437"/>
    <mergeCell ref="P438:Q438"/>
    <mergeCell ref="V438:W438"/>
    <mergeCell ref="Y438:Z438"/>
    <mergeCell ref="I435:J435"/>
    <mergeCell ref="R435:S435"/>
    <mergeCell ref="I436:J436"/>
    <mergeCell ref="R436:S436"/>
    <mergeCell ref="D437:E437"/>
    <mergeCell ref="M437:N437"/>
    <mergeCell ref="P437:Q437"/>
    <mergeCell ref="D432:E432"/>
    <mergeCell ref="M432:N432"/>
    <mergeCell ref="P432:Q432"/>
    <mergeCell ref="V432:W432"/>
    <mergeCell ref="Y432:Z432"/>
    <mergeCell ref="D431:E431"/>
    <mergeCell ref="M431:N431"/>
    <mergeCell ref="P431:Q431"/>
    <mergeCell ref="V431:W431"/>
    <mergeCell ref="Y431:Z431"/>
    <mergeCell ref="D430:E430"/>
    <mergeCell ref="M430:N430"/>
    <mergeCell ref="P430:Q430"/>
    <mergeCell ref="V430:W430"/>
    <mergeCell ref="Y430:Z430"/>
    <mergeCell ref="D429:E429"/>
    <mergeCell ref="M429:N429"/>
    <mergeCell ref="P429:Q429"/>
    <mergeCell ref="V429:W429"/>
    <mergeCell ref="Y429:Z429"/>
    <mergeCell ref="D428:E428"/>
    <mergeCell ref="M428:N428"/>
    <mergeCell ref="P428:Q428"/>
    <mergeCell ref="V428:W428"/>
    <mergeCell ref="Y428:Z428"/>
    <mergeCell ref="D427:E427"/>
    <mergeCell ref="AQ422:AR422"/>
    <mergeCell ref="I425:J425"/>
    <mergeCell ref="R425:S425"/>
    <mergeCell ref="I426:J426"/>
    <mergeCell ref="R426:S426"/>
    <mergeCell ref="Y422:Z422"/>
    <mergeCell ref="AN422:AO422"/>
    <mergeCell ref="M427:N427"/>
    <mergeCell ref="P427:Q427"/>
    <mergeCell ref="V427:W427"/>
    <mergeCell ref="Y427:Z427"/>
    <mergeCell ref="D422:E422"/>
    <mergeCell ref="M422:N422"/>
    <mergeCell ref="P422:Q422"/>
    <mergeCell ref="V422:W422"/>
    <mergeCell ref="AQ420:AR420"/>
    <mergeCell ref="D421:E421"/>
    <mergeCell ref="M421:N421"/>
    <mergeCell ref="P421:Q421"/>
    <mergeCell ref="V421:W421"/>
    <mergeCell ref="Y421:Z421"/>
    <mergeCell ref="AN421:AO421"/>
    <mergeCell ref="AQ421:AR421"/>
    <mergeCell ref="D420:E420"/>
    <mergeCell ref="M420:N420"/>
    <mergeCell ref="P420:Q420"/>
    <mergeCell ref="V420:W420"/>
    <mergeCell ref="Y420:Z420"/>
    <mergeCell ref="AN420:AO420"/>
    <mergeCell ref="AQ418:AR418"/>
    <mergeCell ref="D419:E419"/>
    <mergeCell ref="M419:N419"/>
    <mergeCell ref="P419:Q419"/>
    <mergeCell ref="V419:W419"/>
    <mergeCell ref="Y419:Z419"/>
    <mergeCell ref="AN419:AO419"/>
    <mergeCell ref="AQ419:AR419"/>
    <mergeCell ref="D418:E418"/>
    <mergeCell ref="M418:N418"/>
    <mergeCell ref="V417:W417"/>
    <mergeCell ref="Y417:Z417"/>
    <mergeCell ref="AN417:AO417"/>
    <mergeCell ref="AQ417:AR417"/>
    <mergeCell ref="P418:Q418"/>
    <mergeCell ref="V418:W418"/>
    <mergeCell ref="Y418:Z418"/>
    <mergeCell ref="AN418:AO418"/>
    <mergeCell ref="I415:J415"/>
    <mergeCell ref="R415:S415"/>
    <mergeCell ref="I416:J416"/>
    <mergeCell ref="R416:S416"/>
    <mergeCell ref="D417:E417"/>
    <mergeCell ref="M417:N417"/>
    <mergeCell ref="P417:Q417"/>
    <mergeCell ref="AQ411:AR411"/>
    <mergeCell ref="D412:E412"/>
    <mergeCell ref="M412:N412"/>
    <mergeCell ref="P412:Q412"/>
    <mergeCell ref="V412:W412"/>
    <mergeCell ref="Y412:Z412"/>
    <mergeCell ref="AN412:AO412"/>
    <mergeCell ref="AQ412:AR412"/>
    <mergeCell ref="D411:E411"/>
    <mergeCell ref="M411:N411"/>
    <mergeCell ref="P411:Q411"/>
    <mergeCell ref="V411:W411"/>
    <mergeCell ref="Y411:Z411"/>
    <mergeCell ref="AN411:AO411"/>
    <mergeCell ref="AQ409:AR409"/>
    <mergeCell ref="D410:E410"/>
    <mergeCell ref="M410:N410"/>
    <mergeCell ref="P410:Q410"/>
    <mergeCell ref="V410:W410"/>
    <mergeCell ref="Y410:Z410"/>
    <mergeCell ref="AN410:AO410"/>
    <mergeCell ref="AQ410:AR410"/>
    <mergeCell ref="D409:E409"/>
    <mergeCell ref="M409:N409"/>
    <mergeCell ref="P409:Q409"/>
    <mergeCell ref="V409:W409"/>
    <mergeCell ref="Y409:Z409"/>
    <mergeCell ref="AN409:AO409"/>
    <mergeCell ref="AN407:AO407"/>
    <mergeCell ref="AQ407:AR407"/>
    <mergeCell ref="D408:E408"/>
    <mergeCell ref="M408:N408"/>
    <mergeCell ref="P408:Q408"/>
    <mergeCell ref="V408:W408"/>
    <mergeCell ref="Y408:Z408"/>
    <mergeCell ref="AN408:AO408"/>
    <mergeCell ref="AQ408:AR408"/>
    <mergeCell ref="D407:E407"/>
    <mergeCell ref="AQ402:AR402"/>
    <mergeCell ref="I405:J405"/>
    <mergeCell ref="R405:S405"/>
    <mergeCell ref="I406:J406"/>
    <mergeCell ref="R406:S406"/>
    <mergeCell ref="Y402:Z402"/>
    <mergeCell ref="AN402:AO402"/>
    <mergeCell ref="M407:N407"/>
    <mergeCell ref="P407:Q407"/>
    <mergeCell ref="V407:W407"/>
    <mergeCell ref="Y407:Z407"/>
    <mergeCell ref="D402:E402"/>
    <mergeCell ref="M402:N402"/>
    <mergeCell ref="P402:Q402"/>
    <mergeCell ref="V402:W402"/>
    <mergeCell ref="AQ400:AR400"/>
    <mergeCell ref="D401:E401"/>
    <mergeCell ref="M401:N401"/>
    <mergeCell ref="P401:Q401"/>
    <mergeCell ref="V401:W401"/>
    <mergeCell ref="Y401:Z401"/>
    <mergeCell ref="AN401:AO401"/>
    <mergeCell ref="AQ401:AR401"/>
    <mergeCell ref="D400:E400"/>
    <mergeCell ref="M400:N400"/>
    <mergeCell ref="P400:Q400"/>
    <mergeCell ref="V400:W400"/>
    <mergeCell ref="Y400:Z400"/>
    <mergeCell ref="AN400:AO400"/>
    <mergeCell ref="AQ398:AR398"/>
    <mergeCell ref="D399:E399"/>
    <mergeCell ref="M399:N399"/>
    <mergeCell ref="P399:Q399"/>
    <mergeCell ref="V399:W399"/>
    <mergeCell ref="Y399:Z399"/>
    <mergeCell ref="AN399:AO399"/>
    <mergeCell ref="AQ399:AR399"/>
    <mergeCell ref="D398:E398"/>
    <mergeCell ref="M398:N398"/>
    <mergeCell ref="V397:W397"/>
    <mergeCell ref="Y397:Z397"/>
    <mergeCell ref="AN397:AO397"/>
    <mergeCell ref="AQ397:AR397"/>
    <mergeCell ref="P398:Q398"/>
    <mergeCell ref="V398:W398"/>
    <mergeCell ref="Y398:Z398"/>
    <mergeCell ref="AN398:AO398"/>
    <mergeCell ref="I395:J395"/>
    <mergeCell ref="R395:S395"/>
    <mergeCell ref="I396:J396"/>
    <mergeCell ref="R396:S396"/>
    <mergeCell ref="D397:E397"/>
    <mergeCell ref="M397:N397"/>
    <mergeCell ref="P397:Q397"/>
    <mergeCell ref="AQ391:AR391"/>
    <mergeCell ref="D392:E392"/>
    <mergeCell ref="M392:N392"/>
    <mergeCell ref="P392:Q392"/>
    <mergeCell ref="V392:W392"/>
    <mergeCell ref="Y392:Z392"/>
    <mergeCell ref="AN392:AO392"/>
    <mergeCell ref="AQ392:AR392"/>
    <mergeCell ref="D391:E391"/>
    <mergeCell ref="M391:N391"/>
    <mergeCell ref="P391:Q391"/>
    <mergeCell ref="V391:W391"/>
    <mergeCell ref="Y391:Z391"/>
    <mergeCell ref="AN391:AO391"/>
    <mergeCell ref="AQ389:AR389"/>
    <mergeCell ref="D390:E390"/>
    <mergeCell ref="M390:N390"/>
    <mergeCell ref="P390:Q390"/>
    <mergeCell ref="V390:W390"/>
    <mergeCell ref="Y390:Z390"/>
    <mergeCell ref="AN390:AO390"/>
    <mergeCell ref="AQ390:AR390"/>
    <mergeCell ref="D389:E389"/>
    <mergeCell ref="M389:N389"/>
    <mergeCell ref="P389:Q389"/>
    <mergeCell ref="V389:W389"/>
    <mergeCell ref="Y389:Z389"/>
    <mergeCell ref="AN389:AO389"/>
    <mergeCell ref="AN387:AO387"/>
    <mergeCell ref="AQ387:AR387"/>
    <mergeCell ref="D388:E388"/>
    <mergeCell ref="M388:N388"/>
    <mergeCell ref="P388:Q388"/>
    <mergeCell ref="V388:W388"/>
    <mergeCell ref="Y388:Z388"/>
    <mergeCell ref="AN388:AO388"/>
    <mergeCell ref="AQ388:AR388"/>
    <mergeCell ref="D387:E387"/>
    <mergeCell ref="AQ382:AR382"/>
    <mergeCell ref="I385:J385"/>
    <mergeCell ref="R385:S385"/>
    <mergeCell ref="I386:J386"/>
    <mergeCell ref="R386:S386"/>
    <mergeCell ref="Y382:Z382"/>
    <mergeCell ref="AN382:AO382"/>
    <mergeCell ref="M387:N387"/>
    <mergeCell ref="P387:Q387"/>
    <mergeCell ref="V387:W387"/>
    <mergeCell ref="Y387:Z387"/>
    <mergeCell ref="D382:E382"/>
    <mergeCell ref="M382:N382"/>
    <mergeCell ref="P382:Q382"/>
    <mergeCell ref="V382:W382"/>
    <mergeCell ref="AQ380:AR380"/>
    <mergeCell ref="D381:E381"/>
    <mergeCell ref="M381:N381"/>
    <mergeCell ref="P381:Q381"/>
    <mergeCell ref="V381:W381"/>
    <mergeCell ref="Y381:Z381"/>
    <mergeCell ref="AN381:AO381"/>
    <mergeCell ref="AQ381:AR381"/>
    <mergeCell ref="D380:E380"/>
    <mergeCell ref="M380:N380"/>
    <mergeCell ref="P380:Q380"/>
    <mergeCell ref="V380:W380"/>
    <mergeCell ref="Y380:Z380"/>
    <mergeCell ref="AN380:AO380"/>
    <mergeCell ref="AQ378:AR378"/>
    <mergeCell ref="D379:E379"/>
    <mergeCell ref="M379:N379"/>
    <mergeCell ref="P379:Q379"/>
    <mergeCell ref="V379:W379"/>
    <mergeCell ref="Y379:Z379"/>
    <mergeCell ref="AN379:AO379"/>
    <mergeCell ref="AQ379:AR379"/>
    <mergeCell ref="D378:E378"/>
    <mergeCell ref="M378:N378"/>
    <mergeCell ref="V377:W377"/>
    <mergeCell ref="Y377:Z377"/>
    <mergeCell ref="AN377:AO377"/>
    <mergeCell ref="AQ377:AR377"/>
    <mergeCell ref="P378:Q378"/>
    <mergeCell ref="V378:W378"/>
    <mergeCell ref="Y378:Z378"/>
    <mergeCell ref="AN378:AO378"/>
    <mergeCell ref="I375:J375"/>
    <mergeCell ref="R375:S375"/>
    <mergeCell ref="I376:J376"/>
    <mergeCell ref="R376:S376"/>
    <mergeCell ref="D377:E377"/>
    <mergeCell ref="M377:N377"/>
    <mergeCell ref="P377:Q377"/>
    <mergeCell ref="AQ371:AR371"/>
    <mergeCell ref="D372:E372"/>
    <mergeCell ref="M372:N372"/>
    <mergeCell ref="P372:Q372"/>
    <mergeCell ref="V372:W372"/>
    <mergeCell ref="Y372:Z372"/>
    <mergeCell ref="AN372:AO372"/>
    <mergeCell ref="AQ372:AR372"/>
    <mergeCell ref="D371:E371"/>
    <mergeCell ref="M371:N371"/>
    <mergeCell ref="P371:Q371"/>
    <mergeCell ref="V371:W371"/>
    <mergeCell ref="Y371:Z371"/>
    <mergeCell ref="AN371:AO371"/>
    <mergeCell ref="AQ369:AR369"/>
    <mergeCell ref="D370:E370"/>
    <mergeCell ref="M370:N370"/>
    <mergeCell ref="P370:Q370"/>
    <mergeCell ref="V370:W370"/>
    <mergeCell ref="Y370:Z370"/>
    <mergeCell ref="AN370:AO370"/>
    <mergeCell ref="AQ370:AR370"/>
    <mergeCell ref="D369:E369"/>
    <mergeCell ref="M369:N369"/>
    <mergeCell ref="P369:Q369"/>
    <mergeCell ref="V369:W369"/>
    <mergeCell ref="Y369:Z369"/>
    <mergeCell ref="AN369:AO369"/>
    <mergeCell ref="AN367:AO367"/>
    <mergeCell ref="AQ367:AR367"/>
    <mergeCell ref="D368:E368"/>
    <mergeCell ref="M368:N368"/>
    <mergeCell ref="P368:Q368"/>
    <mergeCell ref="V368:W368"/>
    <mergeCell ref="Y368:Z368"/>
    <mergeCell ref="AN368:AO368"/>
    <mergeCell ref="AQ368:AR368"/>
    <mergeCell ref="D367:E367"/>
    <mergeCell ref="AQ362:AR362"/>
    <mergeCell ref="I365:J365"/>
    <mergeCell ref="R365:S365"/>
    <mergeCell ref="I366:J366"/>
    <mergeCell ref="R366:S366"/>
    <mergeCell ref="Y362:Z362"/>
    <mergeCell ref="AN362:AO362"/>
    <mergeCell ref="M367:N367"/>
    <mergeCell ref="P367:Q367"/>
    <mergeCell ref="V367:W367"/>
    <mergeCell ref="Y367:Z367"/>
    <mergeCell ref="D362:E362"/>
    <mergeCell ref="M362:N362"/>
    <mergeCell ref="P362:Q362"/>
    <mergeCell ref="V362:W362"/>
    <mergeCell ref="AQ360:AR360"/>
    <mergeCell ref="D361:E361"/>
    <mergeCell ref="M361:N361"/>
    <mergeCell ref="P361:Q361"/>
    <mergeCell ref="V361:W361"/>
    <mergeCell ref="Y361:Z361"/>
    <mergeCell ref="AN361:AO361"/>
    <mergeCell ref="AQ361:AR361"/>
    <mergeCell ref="D360:E360"/>
    <mergeCell ref="M360:N360"/>
    <mergeCell ref="P360:Q360"/>
    <mergeCell ref="V360:W360"/>
    <mergeCell ref="Y360:Z360"/>
    <mergeCell ref="AN360:AO360"/>
    <mergeCell ref="AQ358:AR358"/>
    <mergeCell ref="D359:E359"/>
    <mergeCell ref="M359:N359"/>
    <mergeCell ref="P359:Q359"/>
    <mergeCell ref="V359:W359"/>
    <mergeCell ref="Y359:Z359"/>
    <mergeCell ref="AN359:AO359"/>
    <mergeCell ref="AQ359:AR359"/>
    <mergeCell ref="D358:E358"/>
    <mergeCell ref="M358:N358"/>
    <mergeCell ref="V357:W357"/>
    <mergeCell ref="Y357:Z357"/>
    <mergeCell ref="AN357:AO357"/>
    <mergeCell ref="AQ357:AR357"/>
    <mergeCell ref="P358:Q358"/>
    <mergeCell ref="V358:W358"/>
    <mergeCell ref="Y358:Z358"/>
    <mergeCell ref="AN358:AO358"/>
    <mergeCell ref="I355:J355"/>
    <mergeCell ref="R355:S355"/>
    <mergeCell ref="I356:J356"/>
    <mergeCell ref="R356:S356"/>
    <mergeCell ref="D357:E357"/>
    <mergeCell ref="M357:N357"/>
    <mergeCell ref="P357:Q357"/>
    <mergeCell ref="AQ351:AR351"/>
    <mergeCell ref="D352:E352"/>
    <mergeCell ref="M352:N352"/>
    <mergeCell ref="P352:Q352"/>
    <mergeCell ref="V352:W352"/>
    <mergeCell ref="Y352:Z352"/>
    <mergeCell ref="AN352:AO352"/>
    <mergeCell ref="AQ352:AR352"/>
    <mergeCell ref="D351:E351"/>
    <mergeCell ref="M351:N351"/>
    <mergeCell ref="P351:Q351"/>
    <mergeCell ref="V351:W351"/>
    <mergeCell ref="Y351:Z351"/>
    <mergeCell ref="AN351:AO351"/>
    <mergeCell ref="AQ349:AR349"/>
    <mergeCell ref="D350:E350"/>
    <mergeCell ref="M350:N350"/>
    <mergeCell ref="P350:Q350"/>
    <mergeCell ref="V350:W350"/>
    <mergeCell ref="Y350:Z350"/>
    <mergeCell ref="AN350:AO350"/>
    <mergeCell ref="AQ350:AR350"/>
    <mergeCell ref="D349:E349"/>
    <mergeCell ref="M349:N349"/>
    <mergeCell ref="P349:Q349"/>
    <mergeCell ref="V349:W349"/>
    <mergeCell ref="Y349:Z349"/>
    <mergeCell ref="AN349:AO349"/>
    <mergeCell ref="AN347:AO347"/>
    <mergeCell ref="AQ347:AR347"/>
    <mergeCell ref="D348:E348"/>
    <mergeCell ref="M348:N348"/>
    <mergeCell ref="P348:Q348"/>
    <mergeCell ref="V348:W348"/>
    <mergeCell ref="Y348:Z348"/>
    <mergeCell ref="AN348:AO348"/>
    <mergeCell ref="AQ348:AR348"/>
    <mergeCell ref="D347:E347"/>
    <mergeCell ref="AQ342:AR342"/>
    <mergeCell ref="I345:J345"/>
    <mergeCell ref="R345:S345"/>
    <mergeCell ref="I346:J346"/>
    <mergeCell ref="R346:S346"/>
    <mergeCell ref="Y342:Z342"/>
    <mergeCell ref="AN342:AO342"/>
    <mergeCell ref="M347:N347"/>
    <mergeCell ref="P347:Q347"/>
    <mergeCell ref="V347:W347"/>
    <mergeCell ref="Y347:Z347"/>
    <mergeCell ref="D342:E342"/>
    <mergeCell ref="M342:N342"/>
    <mergeCell ref="P342:Q342"/>
    <mergeCell ref="V342:W342"/>
    <mergeCell ref="AQ340:AR340"/>
    <mergeCell ref="D341:E341"/>
    <mergeCell ref="M341:N341"/>
    <mergeCell ref="P341:Q341"/>
    <mergeCell ref="V341:W341"/>
    <mergeCell ref="Y341:Z341"/>
    <mergeCell ref="AN341:AO341"/>
    <mergeCell ref="AQ341:AR341"/>
    <mergeCell ref="D340:E340"/>
    <mergeCell ref="M340:N340"/>
    <mergeCell ref="P340:Q340"/>
    <mergeCell ref="V340:W340"/>
    <mergeCell ref="Y340:Z340"/>
    <mergeCell ref="AN340:AO340"/>
    <mergeCell ref="AQ338:AR338"/>
    <mergeCell ref="D339:E339"/>
    <mergeCell ref="M339:N339"/>
    <mergeCell ref="P339:Q339"/>
    <mergeCell ref="V339:W339"/>
    <mergeCell ref="Y339:Z339"/>
    <mergeCell ref="AN339:AO339"/>
    <mergeCell ref="AQ339:AR339"/>
    <mergeCell ref="D338:E338"/>
    <mergeCell ref="M338:N338"/>
    <mergeCell ref="V337:W337"/>
    <mergeCell ref="Y337:Z337"/>
    <mergeCell ref="AN337:AO337"/>
    <mergeCell ref="AQ337:AR337"/>
    <mergeCell ref="P338:Q338"/>
    <mergeCell ref="V338:W338"/>
    <mergeCell ref="Y338:Z338"/>
    <mergeCell ref="AN338:AO338"/>
    <mergeCell ref="I335:J335"/>
    <mergeCell ref="R335:S335"/>
    <mergeCell ref="I336:J336"/>
    <mergeCell ref="R336:S336"/>
    <mergeCell ref="D337:E337"/>
    <mergeCell ref="M337:N337"/>
    <mergeCell ref="P337:Q337"/>
    <mergeCell ref="AQ331:AR331"/>
    <mergeCell ref="D332:E332"/>
    <mergeCell ref="M332:N332"/>
    <mergeCell ref="P332:Q332"/>
    <mergeCell ref="V332:W332"/>
    <mergeCell ref="Y332:Z332"/>
    <mergeCell ref="AN332:AO332"/>
    <mergeCell ref="AQ332:AR332"/>
    <mergeCell ref="D331:E331"/>
    <mergeCell ref="M331:N331"/>
    <mergeCell ref="P331:Q331"/>
    <mergeCell ref="V331:W331"/>
    <mergeCell ref="Y331:Z331"/>
    <mergeCell ref="AN331:AO331"/>
    <mergeCell ref="AQ329:AR329"/>
    <mergeCell ref="D330:E330"/>
    <mergeCell ref="M330:N330"/>
    <mergeCell ref="P330:Q330"/>
    <mergeCell ref="V330:W330"/>
    <mergeCell ref="Y330:Z330"/>
    <mergeCell ref="AN330:AO330"/>
    <mergeCell ref="AQ330:AR330"/>
    <mergeCell ref="D329:E329"/>
    <mergeCell ref="M329:N329"/>
    <mergeCell ref="P329:Q329"/>
    <mergeCell ref="V329:W329"/>
    <mergeCell ref="Y329:Z329"/>
    <mergeCell ref="AN329:AO329"/>
    <mergeCell ref="AN327:AO327"/>
    <mergeCell ref="AQ327:AR327"/>
    <mergeCell ref="D328:E328"/>
    <mergeCell ref="M328:N328"/>
    <mergeCell ref="P328:Q328"/>
    <mergeCell ref="V328:W328"/>
    <mergeCell ref="Y328:Z328"/>
    <mergeCell ref="AN328:AO328"/>
    <mergeCell ref="AQ328:AR328"/>
    <mergeCell ref="D327:E327"/>
    <mergeCell ref="AQ322:AR322"/>
    <mergeCell ref="I325:J325"/>
    <mergeCell ref="R325:S325"/>
    <mergeCell ref="I326:J326"/>
    <mergeCell ref="R326:S326"/>
    <mergeCell ref="Y322:Z322"/>
    <mergeCell ref="AN322:AO322"/>
    <mergeCell ref="M327:N327"/>
    <mergeCell ref="P327:Q327"/>
    <mergeCell ref="V327:W327"/>
    <mergeCell ref="Y327:Z327"/>
    <mergeCell ref="D322:E322"/>
    <mergeCell ref="M322:N322"/>
    <mergeCell ref="P322:Q322"/>
    <mergeCell ref="V322:W322"/>
    <mergeCell ref="AQ320:AR320"/>
    <mergeCell ref="D321:E321"/>
    <mergeCell ref="M321:N321"/>
    <mergeCell ref="P321:Q321"/>
    <mergeCell ref="V321:W321"/>
    <mergeCell ref="Y321:Z321"/>
    <mergeCell ref="AN321:AO321"/>
    <mergeCell ref="AQ321:AR321"/>
    <mergeCell ref="D320:E320"/>
    <mergeCell ref="M320:N320"/>
    <mergeCell ref="P320:Q320"/>
    <mergeCell ref="V320:W320"/>
    <mergeCell ref="Y320:Z320"/>
    <mergeCell ref="AN320:AO320"/>
    <mergeCell ref="AQ318:AR318"/>
    <mergeCell ref="D319:E319"/>
    <mergeCell ref="M319:N319"/>
    <mergeCell ref="P319:Q319"/>
    <mergeCell ref="V319:W319"/>
    <mergeCell ref="Y319:Z319"/>
    <mergeCell ref="AN319:AO319"/>
    <mergeCell ref="AQ319:AR319"/>
    <mergeCell ref="D318:E318"/>
    <mergeCell ref="M318:N318"/>
    <mergeCell ref="V317:W317"/>
    <mergeCell ref="Y317:Z317"/>
    <mergeCell ref="AN317:AO317"/>
    <mergeCell ref="AQ317:AR317"/>
    <mergeCell ref="P318:Q318"/>
    <mergeCell ref="V318:W318"/>
    <mergeCell ref="Y318:Z318"/>
    <mergeCell ref="AN318:AO318"/>
    <mergeCell ref="I315:J315"/>
    <mergeCell ref="R315:S315"/>
    <mergeCell ref="I316:J316"/>
    <mergeCell ref="R316:S316"/>
    <mergeCell ref="D317:E317"/>
    <mergeCell ref="M317:N317"/>
    <mergeCell ref="P317:Q317"/>
    <mergeCell ref="AQ311:AR311"/>
    <mergeCell ref="D312:E312"/>
    <mergeCell ref="M312:N312"/>
    <mergeCell ref="P312:Q312"/>
    <mergeCell ref="V312:W312"/>
    <mergeCell ref="Y312:Z312"/>
    <mergeCell ref="AN312:AO312"/>
    <mergeCell ref="AQ312:AR312"/>
    <mergeCell ref="D311:E311"/>
    <mergeCell ref="M311:N311"/>
    <mergeCell ref="P311:Q311"/>
    <mergeCell ref="V311:W311"/>
    <mergeCell ref="Y311:Z311"/>
    <mergeCell ref="AN311:AO311"/>
    <mergeCell ref="AQ309:AR309"/>
    <mergeCell ref="D310:E310"/>
    <mergeCell ref="M310:N310"/>
    <mergeCell ref="P310:Q310"/>
    <mergeCell ref="V310:W310"/>
    <mergeCell ref="Y310:Z310"/>
    <mergeCell ref="AN310:AO310"/>
    <mergeCell ref="AQ310:AR310"/>
    <mergeCell ref="D309:E309"/>
    <mergeCell ref="M309:N309"/>
    <mergeCell ref="P309:Q309"/>
    <mergeCell ref="V309:W309"/>
    <mergeCell ref="Y309:Z309"/>
    <mergeCell ref="AN309:AO309"/>
    <mergeCell ref="AN307:AO307"/>
    <mergeCell ref="AQ307:AR307"/>
    <mergeCell ref="D308:E308"/>
    <mergeCell ref="M308:N308"/>
    <mergeCell ref="P308:Q308"/>
    <mergeCell ref="V308:W308"/>
    <mergeCell ref="Y308:Z308"/>
    <mergeCell ref="AN308:AO308"/>
    <mergeCell ref="AQ308:AR308"/>
    <mergeCell ref="D307:E307"/>
    <mergeCell ref="AQ302:AR302"/>
    <mergeCell ref="I305:J305"/>
    <mergeCell ref="R305:S305"/>
    <mergeCell ref="I306:J306"/>
    <mergeCell ref="R306:S306"/>
    <mergeCell ref="Y302:Z302"/>
    <mergeCell ref="AN302:AO302"/>
    <mergeCell ref="M307:N307"/>
    <mergeCell ref="P307:Q307"/>
    <mergeCell ref="V307:W307"/>
    <mergeCell ref="Y307:Z307"/>
    <mergeCell ref="D302:E302"/>
    <mergeCell ref="M302:N302"/>
    <mergeCell ref="P302:Q302"/>
    <mergeCell ref="V302:W302"/>
    <mergeCell ref="AQ300:AR300"/>
    <mergeCell ref="D301:E301"/>
    <mergeCell ref="M301:N301"/>
    <mergeCell ref="P301:Q301"/>
    <mergeCell ref="V301:W301"/>
    <mergeCell ref="Y301:Z301"/>
    <mergeCell ref="AN301:AO301"/>
    <mergeCell ref="AQ301:AR301"/>
    <mergeCell ref="D300:E300"/>
    <mergeCell ref="M300:N300"/>
    <mergeCell ref="P300:Q300"/>
    <mergeCell ref="V300:W300"/>
    <mergeCell ref="Y300:Z300"/>
    <mergeCell ref="AN300:AO300"/>
    <mergeCell ref="AQ298:AR298"/>
    <mergeCell ref="D299:E299"/>
    <mergeCell ref="M299:N299"/>
    <mergeCell ref="P299:Q299"/>
    <mergeCell ref="V299:W299"/>
    <mergeCell ref="Y299:Z299"/>
    <mergeCell ref="AN299:AO299"/>
    <mergeCell ref="AQ299:AR299"/>
    <mergeCell ref="D298:E298"/>
    <mergeCell ref="M298:N298"/>
    <mergeCell ref="V297:W297"/>
    <mergeCell ref="Y297:Z297"/>
    <mergeCell ref="AN297:AO297"/>
    <mergeCell ref="AQ297:AR297"/>
    <mergeCell ref="P298:Q298"/>
    <mergeCell ref="V298:W298"/>
    <mergeCell ref="Y298:Z298"/>
    <mergeCell ref="AN298:AO298"/>
    <mergeCell ref="I295:J295"/>
    <mergeCell ref="R295:S295"/>
    <mergeCell ref="I296:J296"/>
    <mergeCell ref="R296:S296"/>
    <mergeCell ref="D297:E297"/>
    <mergeCell ref="M297:N297"/>
    <mergeCell ref="P297:Q297"/>
    <mergeCell ref="AQ291:AR291"/>
    <mergeCell ref="D292:E292"/>
    <mergeCell ref="M292:N292"/>
    <mergeCell ref="P292:Q292"/>
    <mergeCell ref="V292:W292"/>
    <mergeCell ref="Y292:Z292"/>
    <mergeCell ref="AN292:AO292"/>
    <mergeCell ref="AQ292:AR292"/>
    <mergeCell ref="D291:E291"/>
    <mergeCell ref="M291:N291"/>
    <mergeCell ref="P291:Q291"/>
    <mergeCell ref="V291:W291"/>
    <mergeCell ref="Y291:Z291"/>
    <mergeCell ref="AN291:AO291"/>
    <mergeCell ref="AQ289:AR289"/>
    <mergeCell ref="D290:E290"/>
    <mergeCell ref="M290:N290"/>
    <mergeCell ref="P290:Q290"/>
    <mergeCell ref="V290:W290"/>
    <mergeCell ref="Y290:Z290"/>
    <mergeCell ref="AN290:AO290"/>
    <mergeCell ref="AQ290:AR290"/>
    <mergeCell ref="D289:E289"/>
    <mergeCell ref="M289:N289"/>
    <mergeCell ref="P289:Q289"/>
    <mergeCell ref="V289:W289"/>
    <mergeCell ref="Y289:Z289"/>
    <mergeCell ref="AN289:AO289"/>
    <mergeCell ref="AN287:AO287"/>
    <mergeCell ref="AQ287:AR287"/>
    <mergeCell ref="D288:E288"/>
    <mergeCell ref="M288:N288"/>
    <mergeCell ref="P288:Q288"/>
    <mergeCell ref="V288:W288"/>
    <mergeCell ref="Y288:Z288"/>
    <mergeCell ref="AN288:AO288"/>
    <mergeCell ref="AQ288:AR288"/>
    <mergeCell ref="D287:E287"/>
    <mergeCell ref="AQ282:AR282"/>
    <mergeCell ref="I285:J285"/>
    <mergeCell ref="R285:S285"/>
    <mergeCell ref="I286:J286"/>
    <mergeCell ref="R286:S286"/>
    <mergeCell ref="Y282:Z282"/>
    <mergeCell ref="AN282:AO282"/>
    <mergeCell ref="M287:N287"/>
    <mergeCell ref="P287:Q287"/>
    <mergeCell ref="V287:W287"/>
    <mergeCell ref="Y287:Z287"/>
    <mergeCell ref="D282:E282"/>
    <mergeCell ref="M282:N282"/>
    <mergeCell ref="P282:Q282"/>
    <mergeCell ref="V282:W282"/>
    <mergeCell ref="AQ280:AR280"/>
    <mergeCell ref="D281:E281"/>
    <mergeCell ref="M281:N281"/>
    <mergeCell ref="P281:Q281"/>
    <mergeCell ref="V281:W281"/>
    <mergeCell ref="Y281:Z281"/>
    <mergeCell ref="AN281:AO281"/>
    <mergeCell ref="AQ281:AR281"/>
    <mergeCell ref="D280:E280"/>
    <mergeCell ref="M280:N280"/>
    <mergeCell ref="P280:Q280"/>
    <mergeCell ref="V280:W280"/>
    <mergeCell ref="Y280:Z280"/>
    <mergeCell ref="AN280:AO280"/>
    <mergeCell ref="AQ278:AR278"/>
    <mergeCell ref="D279:E279"/>
    <mergeCell ref="M279:N279"/>
    <mergeCell ref="P279:Q279"/>
    <mergeCell ref="V279:W279"/>
    <mergeCell ref="Y279:Z279"/>
    <mergeCell ref="AN279:AO279"/>
    <mergeCell ref="AQ279:AR279"/>
    <mergeCell ref="D278:E278"/>
    <mergeCell ref="M278:N278"/>
    <mergeCell ref="V277:W277"/>
    <mergeCell ref="Y277:Z277"/>
    <mergeCell ref="AN277:AO277"/>
    <mergeCell ref="AQ277:AR277"/>
    <mergeCell ref="P278:Q278"/>
    <mergeCell ref="V278:W278"/>
    <mergeCell ref="Y278:Z278"/>
    <mergeCell ref="AN278:AO278"/>
    <mergeCell ref="I275:J275"/>
    <mergeCell ref="R275:S275"/>
    <mergeCell ref="I276:J276"/>
    <mergeCell ref="R276:S276"/>
    <mergeCell ref="D277:E277"/>
    <mergeCell ref="M277:N277"/>
    <mergeCell ref="P277:Q277"/>
    <mergeCell ref="AQ271:AR271"/>
    <mergeCell ref="D272:E272"/>
    <mergeCell ref="M272:N272"/>
    <mergeCell ref="P272:Q272"/>
    <mergeCell ref="V272:W272"/>
    <mergeCell ref="Y272:Z272"/>
    <mergeCell ref="AN272:AO272"/>
    <mergeCell ref="AQ272:AR272"/>
    <mergeCell ref="D271:E271"/>
    <mergeCell ref="M271:N271"/>
    <mergeCell ref="P271:Q271"/>
    <mergeCell ref="V271:W271"/>
    <mergeCell ref="Y271:Z271"/>
    <mergeCell ref="AN271:AO271"/>
    <mergeCell ref="AQ269:AR269"/>
    <mergeCell ref="D270:E270"/>
    <mergeCell ref="M270:N270"/>
    <mergeCell ref="P270:Q270"/>
    <mergeCell ref="V270:W270"/>
    <mergeCell ref="Y270:Z270"/>
    <mergeCell ref="AN270:AO270"/>
    <mergeCell ref="AQ270:AR270"/>
    <mergeCell ref="D269:E269"/>
    <mergeCell ref="M269:N269"/>
    <mergeCell ref="P269:Q269"/>
    <mergeCell ref="V269:W269"/>
    <mergeCell ref="Y269:Z269"/>
    <mergeCell ref="AN269:AO269"/>
    <mergeCell ref="AN267:AO267"/>
    <mergeCell ref="AQ267:AR267"/>
    <mergeCell ref="D268:E268"/>
    <mergeCell ref="M268:N268"/>
    <mergeCell ref="P268:Q268"/>
    <mergeCell ref="V268:W268"/>
    <mergeCell ref="Y268:Z268"/>
    <mergeCell ref="AN268:AO268"/>
    <mergeCell ref="AQ268:AR268"/>
    <mergeCell ref="D267:E267"/>
    <mergeCell ref="AQ262:AR262"/>
    <mergeCell ref="I265:J265"/>
    <mergeCell ref="R265:S265"/>
    <mergeCell ref="I266:J266"/>
    <mergeCell ref="R266:S266"/>
    <mergeCell ref="Y262:Z262"/>
    <mergeCell ref="AN262:AO262"/>
    <mergeCell ref="M267:N267"/>
    <mergeCell ref="P267:Q267"/>
    <mergeCell ref="V267:W267"/>
    <mergeCell ref="Y267:Z267"/>
    <mergeCell ref="D262:E262"/>
    <mergeCell ref="M262:N262"/>
    <mergeCell ref="P262:Q262"/>
    <mergeCell ref="V262:W262"/>
    <mergeCell ref="AQ260:AR260"/>
    <mergeCell ref="D261:E261"/>
    <mergeCell ref="M261:N261"/>
    <mergeCell ref="P261:Q261"/>
    <mergeCell ref="V261:W261"/>
    <mergeCell ref="Y261:Z261"/>
    <mergeCell ref="AN261:AO261"/>
    <mergeCell ref="AQ261:AR261"/>
    <mergeCell ref="D260:E260"/>
    <mergeCell ref="M260:N260"/>
    <mergeCell ref="P260:Q260"/>
    <mergeCell ref="V260:W260"/>
    <mergeCell ref="Y260:Z260"/>
    <mergeCell ref="AN260:AO260"/>
    <mergeCell ref="AQ258:AR258"/>
    <mergeCell ref="D259:E259"/>
    <mergeCell ref="M259:N259"/>
    <mergeCell ref="P259:Q259"/>
    <mergeCell ref="V259:W259"/>
    <mergeCell ref="Y259:Z259"/>
    <mergeCell ref="AN259:AO259"/>
    <mergeCell ref="AQ259:AR259"/>
    <mergeCell ref="D258:E258"/>
    <mergeCell ref="M258:N258"/>
    <mergeCell ref="V257:W257"/>
    <mergeCell ref="Y257:Z257"/>
    <mergeCell ref="AN257:AO257"/>
    <mergeCell ref="AQ257:AR257"/>
    <mergeCell ref="P258:Q258"/>
    <mergeCell ref="V258:W258"/>
    <mergeCell ref="Y258:Z258"/>
    <mergeCell ref="AN258:AO258"/>
    <mergeCell ref="I255:J255"/>
    <mergeCell ref="R255:S255"/>
    <mergeCell ref="I256:J256"/>
    <mergeCell ref="R256:S256"/>
    <mergeCell ref="D257:E257"/>
    <mergeCell ref="M257:N257"/>
    <mergeCell ref="P257:Q257"/>
    <mergeCell ref="AQ251:AR251"/>
    <mergeCell ref="D252:E252"/>
    <mergeCell ref="M252:N252"/>
    <mergeCell ref="P252:Q252"/>
    <mergeCell ref="V252:W252"/>
    <mergeCell ref="Y252:Z252"/>
    <mergeCell ref="AN252:AO252"/>
    <mergeCell ref="AQ252:AR252"/>
    <mergeCell ref="D251:E251"/>
    <mergeCell ref="M251:N251"/>
    <mergeCell ref="P251:Q251"/>
    <mergeCell ref="V251:W251"/>
    <mergeCell ref="Y251:Z251"/>
    <mergeCell ref="AN251:AO251"/>
    <mergeCell ref="AQ249:AR249"/>
    <mergeCell ref="D250:E250"/>
    <mergeCell ref="M250:N250"/>
    <mergeCell ref="P250:Q250"/>
    <mergeCell ref="V250:W250"/>
    <mergeCell ref="Y250:Z250"/>
    <mergeCell ref="AN250:AO250"/>
    <mergeCell ref="AQ250:AR250"/>
    <mergeCell ref="D249:E249"/>
    <mergeCell ref="M249:N249"/>
    <mergeCell ref="P249:Q249"/>
    <mergeCell ref="V249:W249"/>
    <mergeCell ref="Y249:Z249"/>
    <mergeCell ref="AN249:AO249"/>
    <mergeCell ref="AN247:AO247"/>
    <mergeCell ref="AQ247:AR247"/>
    <mergeCell ref="D248:E248"/>
    <mergeCell ref="M248:N248"/>
    <mergeCell ref="P248:Q248"/>
    <mergeCell ref="V248:W248"/>
    <mergeCell ref="Y248:Z248"/>
    <mergeCell ref="AN248:AO248"/>
    <mergeCell ref="AQ248:AR248"/>
    <mergeCell ref="D247:E247"/>
    <mergeCell ref="AQ242:AR242"/>
    <mergeCell ref="I245:J245"/>
    <mergeCell ref="R245:S245"/>
    <mergeCell ref="I246:J246"/>
    <mergeCell ref="R246:S246"/>
    <mergeCell ref="Y242:Z242"/>
    <mergeCell ref="AN242:AO242"/>
    <mergeCell ref="M247:N247"/>
    <mergeCell ref="P247:Q247"/>
    <mergeCell ref="V247:W247"/>
    <mergeCell ref="Y247:Z247"/>
    <mergeCell ref="D242:E242"/>
    <mergeCell ref="M242:N242"/>
    <mergeCell ref="P242:Q242"/>
    <mergeCell ref="V242:W242"/>
    <mergeCell ref="AQ240:AR240"/>
    <mergeCell ref="D241:E241"/>
    <mergeCell ref="M241:N241"/>
    <mergeCell ref="P241:Q241"/>
    <mergeCell ref="V241:W241"/>
    <mergeCell ref="Y241:Z241"/>
    <mergeCell ref="AN241:AO241"/>
    <mergeCell ref="AQ241:AR241"/>
    <mergeCell ref="D240:E240"/>
    <mergeCell ref="M240:N240"/>
    <mergeCell ref="P240:Q240"/>
    <mergeCell ref="V240:W240"/>
    <mergeCell ref="Y240:Z240"/>
    <mergeCell ref="AN240:AO240"/>
    <mergeCell ref="AQ238:AR238"/>
    <mergeCell ref="D239:E239"/>
    <mergeCell ref="M239:N239"/>
    <mergeCell ref="P239:Q239"/>
    <mergeCell ref="V239:W239"/>
    <mergeCell ref="Y239:Z239"/>
    <mergeCell ref="AN239:AO239"/>
    <mergeCell ref="AQ239:AR239"/>
    <mergeCell ref="D238:E238"/>
    <mergeCell ref="M238:N238"/>
    <mergeCell ref="V237:W237"/>
    <mergeCell ref="Y237:Z237"/>
    <mergeCell ref="AN237:AO237"/>
    <mergeCell ref="AQ237:AR237"/>
    <mergeCell ref="P238:Q238"/>
    <mergeCell ref="V238:W238"/>
    <mergeCell ref="Y238:Z238"/>
    <mergeCell ref="AN238:AO238"/>
    <mergeCell ref="I235:J235"/>
    <mergeCell ref="R235:S235"/>
    <mergeCell ref="I236:J236"/>
    <mergeCell ref="R236:S236"/>
    <mergeCell ref="D237:E237"/>
    <mergeCell ref="M237:N237"/>
    <mergeCell ref="P237:Q237"/>
    <mergeCell ref="AQ231:AR231"/>
    <mergeCell ref="D232:E232"/>
    <mergeCell ref="M232:N232"/>
    <mergeCell ref="P232:Q232"/>
    <mergeCell ref="V232:W232"/>
    <mergeCell ref="Y232:Z232"/>
    <mergeCell ref="AN232:AO232"/>
    <mergeCell ref="AQ232:AR232"/>
    <mergeCell ref="D231:E231"/>
    <mergeCell ref="M231:N231"/>
    <mergeCell ref="P231:Q231"/>
    <mergeCell ref="V231:W231"/>
    <mergeCell ref="Y231:Z231"/>
    <mergeCell ref="AN231:AO231"/>
    <mergeCell ref="AQ229:AR229"/>
    <mergeCell ref="D230:E230"/>
    <mergeCell ref="M230:N230"/>
    <mergeCell ref="P230:Q230"/>
    <mergeCell ref="V230:W230"/>
    <mergeCell ref="Y230:Z230"/>
    <mergeCell ref="AN230:AO230"/>
    <mergeCell ref="AQ230:AR230"/>
    <mergeCell ref="D229:E229"/>
    <mergeCell ref="M229:N229"/>
    <mergeCell ref="P229:Q229"/>
    <mergeCell ref="V229:W229"/>
    <mergeCell ref="Y229:Z229"/>
    <mergeCell ref="AN229:AO229"/>
    <mergeCell ref="AN227:AO227"/>
    <mergeCell ref="AQ227:AR227"/>
    <mergeCell ref="D228:E228"/>
    <mergeCell ref="M228:N228"/>
    <mergeCell ref="P228:Q228"/>
    <mergeCell ref="V228:W228"/>
    <mergeCell ref="Y228:Z228"/>
    <mergeCell ref="AN228:AO228"/>
    <mergeCell ref="AQ228:AR228"/>
    <mergeCell ref="D227:E227"/>
    <mergeCell ref="AQ222:AR222"/>
    <mergeCell ref="I225:J225"/>
    <mergeCell ref="R225:S225"/>
    <mergeCell ref="I226:J226"/>
    <mergeCell ref="R226:S226"/>
    <mergeCell ref="Y222:Z222"/>
    <mergeCell ref="AN222:AO222"/>
    <mergeCell ref="M227:N227"/>
    <mergeCell ref="P227:Q227"/>
    <mergeCell ref="V227:W227"/>
    <mergeCell ref="Y227:Z227"/>
    <mergeCell ref="D222:E222"/>
    <mergeCell ref="M222:N222"/>
    <mergeCell ref="P222:Q222"/>
    <mergeCell ref="V222:W222"/>
    <mergeCell ref="AQ220:AR220"/>
    <mergeCell ref="D221:E221"/>
    <mergeCell ref="M221:N221"/>
    <mergeCell ref="P221:Q221"/>
    <mergeCell ref="V221:W221"/>
    <mergeCell ref="Y221:Z221"/>
    <mergeCell ref="AN221:AO221"/>
    <mergeCell ref="AQ221:AR221"/>
    <mergeCell ref="D220:E220"/>
    <mergeCell ref="M220:N220"/>
    <mergeCell ref="P220:Q220"/>
    <mergeCell ref="V220:W220"/>
    <mergeCell ref="Y220:Z220"/>
    <mergeCell ref="AN220:AO220"/>
    <mergeCell ref="AQ218:AR218"/>
    <mergeCell ref="D219:E219"/>
    <mergeCell ref="M219:N219"/>
    <mergeCell ref="P219:Q219"/>
    <mergeCell ref="V219:W219"/>
    <mergeCell ref="Y219:Z219"/>
    <mergeCell ref="AN219:AO219"/>
    <mergeCell ref="AQ219:AR219"/>
    <mergeCell ref="D218:E218"/>
    <mergeCell ref="M218:N218"/>
    <mergeCell ref="V217:W217"/>
    <mergeCell ref="Y217:Z217"/>
    <mergeCell ref="AN217:AO217"/>
    <mergeCell ref="AQ217:AR217"/>
    <mergeCell ref="P218:Q218"/>
    <mergeCell ref="V218:W218"/>
    <mergeCell ref="Y218:Z218"/>
    <mergeCell ref="AN218:AO218"/>
    <mergeCell ref="I215:J215"/>
    <mergeCell ref="R215:S215"/>
    <mergeCell ref="I216:J216"/>
    <mergeCell ref="R216:S216"/>
    <mergeCell ref="D217:E217"/>
    <mergeCell ref="M217:N217"/>
    <mergeCell ref="P217:Q217"/>
    <mergeCell ref="AQ211:AR211"/>
    <mergeCell ref="D212:E212"/>
    <mergeCell ref="M212:N212"/>
    <mergeCell ref="P212:Q212"/>
    <mergeCell ref="V212:W212"/>
    <mergeCell ref="Y212:Z212"/>
    <mergeCell ref="AN212:AO212"/>
    <mergeCell ref="AQ212:AR212"/>
    <mergeCell ref="D211:E211"/>
    <mergeCell ref="M211:N211"/>
    <mergeCell ref="P211:Q211"/>
    <mergeCell ref="V211:W211"/>
    <mergeCell ref="Y211:Z211"/>
    <mergeCell ref="AN211:AO211"/>
    <mergeCell ref="AQ209:AR209"/>
    <mergeCell ref="D210:E210"/>
    <mergeCell ref="M210:N210"/>
    <mergeCell ref="P210:Q210"/>
    <mergeCell ref="V210:W210"/>
    <mergeCell ref="Y210:Z210"/>
    <mergeCell ref="AN210:AO210"/>
    <mergeCell ref="AQ210:AR210"/>
    <mergeCell ref="D209:E209"/>
    <mergeCell ref="M209:N209"/>
    <mergeCell ref="P209:Q209"/>
    <mergeCell ref="V209:W209"/>
    <mergeCell ref="Y209:Z209"/>
    <mergeCell ref="AN209:AO209"/>
    <mergeCell ref="AN207:AO207"/>
    <mergeCell ref="AQ207:AR207"/>
    <mergeCell ref="D208:E208"/>
    <mergeCell ref="M208:N208"/>
    <mergeCell ref="P208:Q208"/>
    <mergeCell ref="V208:W208"/>
    <mergeCell ref="Y208:Z208"/>
    <mergeCell ref="AN208:AO208"/>
    <mergeCell ref="AQ208:AR208"/>
    <mergeCell ref="D207:E207"/>
    <mergeCell ref="AQ202:AR202"/>
    <mergeCell ref="I205:J205"/>
    <mergeCell ref="R205:S205"/>
    <mergeCell ref="I206:J206"/>
    <mergeCell ref="R206:S206"/>
    <mergeCell ref="Y202:Z202"/>
    <mergeCell ref="AN202:AO202"/>
    <mergeCell ref="M207:N207"/>
    <mergeCell ref="P207:Q207"/>
    <mergeCell ref="V207:W207"/>
    <mergeCell ref="Y207:Z207"/>
    <mergeCell ref="D202:E202"/>
    <mergeCell ref="M202:N202"/>
    <mergeCell ref="P202:Q202"/>
    <mergeCell ref="V202:W202"/>
    <mergeCell ref="AQ200:AR200"/>
    <mergeCell ref="D201:E201"/>
    <mergeCell ref="M201:N201"/>
    <mergeCell ref="P201:Q201"/>
    <mergeCell ref="V201:W201"/>
    <mergeCell ref="Y201:Z201"/>
    <mergeCell ref="AN201:AO201"/>
    <mergeCell ref="AQ201:AR201"/>
    <mergeCell ref="D200:E200"/>
    <mergeCell ref="M200:N200"/>
    <mergeCell ref="P200:Q200"/>
    <mergeCell ref="V200:W200"/>
    <mergeCell ref="Y200:Z200"/>
    <mergeCell ref="AN200:AO200"/>
    <mergeCell ref="AQ198:AR198"/>
    <mergeCell ref="D199:E199"/>
    <mergeCell ref="M199:N199"/>
    <mergeCell ref="P199:Q199"/>
    <mergeCell ref="V199:W199"/>
    <mergeCell ref="Y199:Z199"/>
    <mergeCell ref="AN199:AO199"/>
    <mergeCell ref="AQ199:AR199"/>
    <mergeCell ref="D198:E198"/>
    <mergeCell ref="M198:N198"/>
    <mergeCell ref="V197:W197"/>
    <mergeCell ref="Y197:Z197"/>
    <mergeCell ref="AN197:AO197"/>
    <mergeCell ref="AQ197:AR197"/>
    <mergeCell ref="P198:Q198"/>
    <mergeCell ref="V198:W198"/>
    <mergeCell ref="Y198:Z198"/>
    <mergeCell ref="AN198:AO198"/>
    <mergeCell ref="I195:J195"/>
    <mergeCell ref="R195:S195"/>
    <mergeCell ref="I196:J196"/>
    <mergeCell ref="R196:S196"/>
    <mergeCell ref="D197:E197"/>
    <mergeCell ref="M197:N197"/>
    <mergeCell ref="P197:Q197"/>
    <mergeCell ref="AQ191:AR191"/>
    <mergeCell ref="D192:E192"/>
    <mergeCell ref="M192:N192"/>
    <mergeCell ref="P192:Q192"/>
    <mergeCell ref="V192:W192"/>
    <mergeCell ref="Y192:Z192"/>
    <mergeCell ref="AN192:AO192"/>
    <mergeCell ref="AQ192:AR192"/>
    <mergeCell ref="D191:E191"/>
    <mergeCell ref="M191:N191"/>
    <mergeCell ref="P191:Q191"/>
    <mergeCell ref="V191:W191"/>
    <mergeCell ref="Y191:Z191"/>
    <mergeCell ref="AN191:AO191"/>
    <mergeCell ref="AQ189:AR189"/>
    <mergeCell ref="D190:E190"/>
    <mergeCell ref="M190:N190"/>
    <mergeCell ref="P190:Q190"/>
    <mergeCell ref="V190:W190"/>
    <mergeCell ref="Y190:Z190"/>
    <mergeCell ref="AN190:AO190"/>
    <mergeCell ref="AQ190:AR190"/>
    <mergeCell ref="D189:E189"/>
    <mergeCell ref="M189:N189"/>
    <mergeCell ref="P189:Q189"/>
    <mergeCell ref="V189:W189"/>
    <mergeCell ref="Y189:Z189"/>
    <mergeCell ref="AN189:AO189"/>
    <mergeCell ref="Y188:Z188"/>
    <mergeCell ref="AN188:AO188"/>
    <mergeCell ref="AQ188:AR188"/>
    <mergeCell ref="D187:E187"/>
    <mergeCell ref="M187:N187"/>
    <mergeCell ref="D188:E188"/>
    <mergeCell ref="M188:N188"/>
    <mergeCell ref="P188:Q188"/>
    <mergeCell ref="V188:W188"/>
    <mergeCell ref="AZ182:BA182"/>
    <mergeCell ref="I185:J185"/>
    <mergeCell ref="R185:S185"/>
    <mergeCell ref="P187:Q187"/>
    <mergeCell ref="V187:W187"/>
    <mergeCell ref="Y187:Z187"/>
    <mergeCell ref="AN187:AO187"/>
    <mergeCell ref="AQ187:AR187"/>
    <mergeCell ref="I186:J186"/>
    <mergeCell ref="R186:S186"/>
    <mergeCell ref="AQ181:AR181"/>
    <mergeCell ref="AW181:AX181"/>
    <mergeCell ref="P181:Q181"/>
    <mergeCell ref="V181:W181"/>
    <mergeCell ref="Y181:Z181"/>
    <mergeCell ref="AN181:AO181"/>
    <mergeCell ref="AW182:AX182"/>
    <mergeCell ref="AZ181:BA181"/>
    <mergeCell ref="D182:E182"/>
    <mergeCell ref="M182:N182"/>
    <mergeCell ref="P182:Q182"/>
    <mergeCell ref="V182:W182"/>
    <mergeCell ref="Y182:Z182"/>
    <mergeCell ref="AN182:AO182"/>
    <mergeCell ref="AQ182:AR182"/>
    <mergeCell ref="D181:E181"/>
    <mergeCell ref="M181:N181"/>
    <mergeCell ref="AZ179:BA179"/>
    <mergeCell ref="D180:E180"/>
    <mergeCell ref="M180:N180"/>
    <mergeCell ref="P180:Q180"/>
    <mergeCell ref="V180:W180"/>
    <mergeCell ref="Y180:Z180"/>
    <mergeCell ref="AN180:AO180"/>
    <mergeCell ref="AQ180:AR180"/>
    <mergeCell ref="AW180:AX180"/>
    <mergeCell ref="D179:E179"/>
    <mergeCell ref="M179:N179"/>
    <mergeCell ref="P179:Q179"/>
    <mergeCell ref="V179:W179"/>
    <mergeCell ref="AQ177:AR177"/>
    <mergeCell ref="AW177:AX177"/>
    <mergeCell ref="AZ177:BA177"/>
    <mergeCell ref="AZ180:BA180"/>
    <mergeCell ref="AW178:AX178"/>
    <mergeCell ref="AZ178:BA178"/>
    <mergeCell ref="AQ179:AR179"/>
    <mergeCell ref="P178:Q178"/>
    <mergeCell ref="V178:W178"/>
    <mergeCell ref="AW179:AX179"/>
    <mergeCell ref="Y179:Z179"/>
    <mergeCell ref="AN179:AO179"/>
    <mergeCell ref="Y178:Z178"/>
    <mergeCell ref="AN178:AO178"/>
    <mergeCell ref="AQ178:AR178"/>
    <mergeCell ref="Y177:Z177"/>
    <mergeCell ref="AN177:AO177"/>
    <mergeCell ref="D178:E178"/>
    <mergeCell ref="I175:J175"/>
    <mergeCell ref="R175:S175"/>
    <mergeCell ref="D177:E177"/>
    <mergeCell ref="M177:N177"/>
    <mergeCell ref="P177:Q177"/>
    <mergeCell ref="V177:W177"/>
    <mergeCell ref="M178:N178"/>
    <mergeCell ref="AW175:AX175"/>
    <mergeCell ref="AZ175:BA175"/>
    <mergeCell ref="I176:J176"/>
    <mergeCell ref="R176:S176"/>
    <mergeCell ref="AW176:AX176"/>
    <mergeCell ref="AZ176:BA176"/>
    <mergeCell ref="AQ171:AR171"/>
    <mergeCell ref="D172:E172"/>
    <mergeCell ref="M172:N172"/>
    <mergeCell ref="P172:Q172"/>
    <mergeCell ref="V172:W172"/>
    <mergeCell ref="Y172:Z172"/>
    <mergeCell ref="AN172:AO172"/>
    <mergeCell ref="AQ172:AR172"/>
    <mergeCell ref="D171:E171"/>
    <mergeCell ref="M171:N171"/>
    <mergeCell ref="P171:Q171"/>
    <mergeCell ref="V171:W171"/>
    <mergeCell ref="Y171:Z171"/>
    <mergeCell ref="AN171:AO171"/>
    <mergeCell ref="AZ169:BA169"/>
    <mergeCell ref="D170:E170"/>
    <mergeCell ref="M170:N170"/>
    <mergeCell ref="P170:Q170"/>
    <mergeCell ref="V170:W170"/>
    <mergeCell ref="Y170:Z170"/>
    <mergeCell ref="AN170:AO170"/>
    <mergeCell ref="AQ170:AR170"/>
    <mergeCell ref="AW170:AX170"/>
    <mergeCell ref="AZ170:BA170"/>
    <mergeCell ref="Y169:Z169"/>
    <mergeCell ref="AN169:AO169"/>
    <mergeCell ref="AQ169:AR169"/>
    <mergeCell ref="AW169:AX169"/>
    <mergeCell ref="D169:E169"/>
    <mergeCell ref="M169:N169"/>
    <mergeCell ref="P169:Q169"/>
    <mergeCell ref="V169:W169"/>
    <mergeCell ref="AZ167:BA167"/>
    <mergeCell ref="D168:E168"/>
    <mergeCell ref="M168:N168"/>
    <mergeCell ref="P168:Q168"/>
    <mergeCell ref="V168:W168"/>
    <mergeCell ref="Y168:Z168"/>
    <mergeCell ref="AN168:AO168"/>
    <mergeCell ref="AQ168:AR168"/>
    <mergeCell ref="AW168:AX168"/>
    <mergeCell ref="AZ168:BA168"/>
    <mergeCell ref="I166:J166"/>
    <mergeCell ref="R166:S166"/>
    <mergeCell ref="AW166:AX166"/>
    <mergeCell ref="AZ166:BA166"/>
    <mergeCell ref="D167:E167"/>
    <mergeCell ref="M167:N167"/>
    <mergeCell ref="P167:Q167"/>
    <mergeCell ref="V167:W167"/>
    <mergeCell ref="Y167:Z167"/>
    <mergeCell ref="AN167:AO167"/>
    <mergeCell ref="AQ162:AR162"/>
    <mergeCell ref="AW163:AX163"/>
    <mergeCell ref="Y162:Z162"/>
    <mergeCell ref="AN162:AO162"/>
    <mergeCell ref="AQ167:AR167"/>
    <mergeCell ref="AW167:AX167"/>
    <mergeCell ref="AZ163:BA163"/>
    <mergeCell ref="AW164:AX164"/>
    <mergeCell ref="AZ164:BA164"/>
    <mergeCell ref="I165:J165"/>
    <mergeCell ref="R165:S165"/>
    <mergeCell ref="AW165:AX165"/>
    <mergeCell ref="AZ165:BA165"/>
    <mergeCell ref="D162:E162"/>
    <mergeCell ref="M162:N162"/>
    <mergeCell ref="P162:Q162"/>
    <mergeCell ref="V162:W162"/>
    <mergeCell ref="AQ160:AR160"/>
    <mergeCell ref="D161:E161"/>
    <mergeCell ref="M161:N161"/>
    <mergeCell ref="P161:Q161"/>
    <mergeCell ref="V161:W161"/>
    <mergeCell ref="Y161:Z161"/>
    <mergeCell ref="AN161:AO161"/>
    <mergeCell ref="AQ161:AR161"/>
    <mergeCell ref="D160:E160"/>
    <mergeCell ref="M160:N160"/>
    <mergeCell ref="P160:Q160"/>
    <mergeCell ref="V160:W160"/>
    <mergeCell ref="Y160:Z160"/>
    <mergeCell ref="AN160:AO160"/>
    <mergeCell ref="AZ158:BA158"/>
    <mergeCell ref="D159:E159"/>
    <mergeCell ref="M159:N159"/>
    <mergeCell ref="P159:Q159"/>
    <mergeCell ref="V159:W159"/>
    <mergeCell ref="Y159:Z159"/>
    <mergeCell ref="AN159:AO159"/>
    <mergeCell ref="AQ159:AR159"/>
    <mergeCell ref="Y158:Z158"/>
    <mergeCell ref="AN158:AO158"/>
    <mergeCell ref="AQ158:AR158"/>
    <mergeCell ref="AW158:AX158"/>
    <mergeCell ref="D158:E158"/>
    <mergeCell ref="M158:N158"/>
    <mergeCell ref="P158:Q158"/>
    <mergeCell ref="V158:W158"/>
    <mergeCell ref="I156:J156"/>
    <mergeCell ref="R156:S156"/>
    <mergeCell ref="AW156:AX156"/>
    <mergeCell ref="AZ156:BA156"/>
    <mergeCell ref="D157:E157"/>
    <mergeCell ref="M157:N157"/>
    <mergeCell ref="P157:Q157"/>
    <mergeCell ref="V157:W157"/>
    <mergeCell ref="Y157:Z157"/>
    <mergeCell ref="AN157:AO157"/>
    <mergeCell ref="AW153:AX153"/>
    <mergeCell ref="AZ153:BA153"/>
    <mergeCell ref="AW154:AX154"/>
    <mergeCell ref="AZ154:BA154"/>
    <mergeCell ref="AQ157:AR157"/>
    <mergeCell ref="AW157:AX157"/>
    <mergeCell ref="AZ157:BA157"/>
    <mergeCell ref="I155:J155"/>
    <mergeCell ref="R155:S155"/>
    <mergeCell ref="AW155:AX155"/>
    <mergeCell ref="AZ155:BA155"/>
    <mergeCell ref="AN152:AO152"/>
    <mergeCell ref="AQ152:AR152"/>
    <mergeCell ref="AW152:AX152"/>
    <mergeCell ref="AZ152:BA152"/>
    <mergeCell ref="BF152:BG152"/>
    <mergeCell ref="BI152:BJ152"/>
    <mergeCell ref="AQ151:AR151"/>
    <mergeCell ref="AW151:AX151"/>
    <mergeCell ref="AZ151:BA151"/>
    <mergeCell ref="BF151:BG151"/>
    <mergeCell ref="BI151:BJ151"/>
    <mergeCell ref="Y152:Z152"/>
    <mergeCell ref="D151:E151"/>
    <mergeCell ref="M151:N151"/>
    <mergeCell ref="P151:Q151"/>
    <mergeCell ref="V151:W151"/>
    <mergeCell ref="Y151:Z151"/>
    <mergeCell ref="D152:E152"/>
    <mergeCell ref="M152:N152"/>
    <mergeCell ref="P152:Q152"/>
    <mergeCell ref="V152:W152"/>
    <mergeCell ref="AN151:AO151"/>
    <mergeCell ref="BI149:BJ149"/>
    <mergeCell ref="D150:E150"/>
    <mergeCell ref="M150:N150"/>
    <mergeCell ref="P150:Q150"/>
    <mergeCell ref="V150:W150"/>
    <mergeCell ref="Y150:Z150"/>
    <mergeCell ref="AN150:AO150"/>
    <mergeCell ref="AQ150:AR150"/>
    <mergeCell ref="BF150:BG150"/>
    <mergeCell ref="BI150:BJ150"/>
    <mergeCell ref="BF148:BG148"/>
    <mergeCell ref="BI148:BJ148"/>
    <mergeCell ref="D149:E149"/>
    <mergeCell ref="M149:N149"/>
    <mergeCell ref="P149:Q149"/>
    <mergeCell ref="V149:W149"/>
    <mergeCell ref="Y149:Z149"/>
    <mergeCell ref="AN149:AO149"/>
    <mergeCell ref="AQ149:AR149"/>
    <mergeCell ref="BF149:BG149"/>
    <mergeCell ref="AQ147:AR147"/>
    <mergeCell ref="BF147:BG147"/>
    <mergeCell ref="BI147:BJ147"/>
    <mergeCell ref="D148:E148"/>
    <mergeCell ref="M148:N148"/>
    <mergeCell ref="P148:Q148"/>
    <mergeCell ref="V148:W148"/>
    <mergeCell ref="Y148:Z148"/>
    <mergeCell ref="AN148:AO148"/>
    <mergeCell ref="AQ148:AR148"/>
    <mergeCell ref="I146:J146"/>
    <mergeCell ref="R146:S146"/>
    <mergeCell ref="AW146:AX146"/>
    <mergeCell ref="AZ146:BA146"/>
    <mergeCell ref="D147:E147"/>
    <mergeCell ref="M147:N147"/>
    <mergeCell ref="P147:Q147"/>
    <mergeCell ref="V147:W147"/>
    <mergeCell ref="Y147:Z147"/>
    <mergeCell ref="AN147:AO147"/>
    <mergeCell ref="AW143:AX143"/>
    <mergeCell ref="AZ143:BA143"/>
    <mergeCell ref="AW144:AX144"/>
    <mergeCell ref="AZ144:BA144"/>
    <mergeCell ref="I145:J145"/>
    <mergeCell ref="R145:S145"/>
    <mergeCell ref="AW145:AX145"/>
    <mergeCell ref="AZ145:BA145"/>
    <mergeCell ref="AN142:AO142"/>
    <mergeCell ref="AQ142:AR142"/>
    <mergeCell ref="AW142:AX142"/>
    <mergeCell ref="AZ142:BA142"/>
    <mergeCell ref="BF142:BG142"/>
    <mergeCell ref="BI142:BJ142"/>
    <mergeCell ref="AQ141:AR141"/>
    <mergeCell ref="AW141:AX141"/>
    <mergeCell ref="AZ141:BA141"/>
    <mergeCell ref="BF141:BG141"/>
    <mergeCell ref="BI141:BJ141"/>
    <mergeCell ref="Y142:Z142"/>
    <mergeCell ref="D141:E141"/>
    <mergeCell ref="M141:N141"/>
    <mergeCell ref="P141:Q141"/>
    <mergeCell ref="V141:W141"/>
    <mergeCell ref="Y141:Z141"/>
    <mergeCell ref="D142:E142"/>
    <mergeCell ref="M142:N142"/>
    <mergeCell ref="P142:Q142"/>
    <mergeCell ref="V142:W142"/>
    <mergeCell ref="AN141:AO141"/>
    <mergeCell ref="AN140:AO140"/>
    <mergeCell ref="AQ140:AR140"/>
    <mergeCell ref="AW140:AX140"/>
    <mergeCell ref="BI140:BJ140"/>
    <mergeCell ref="AQ139:AR139"/>
    <mergeCell ref="AW139:AX139"/>
    <mergeCell ref="AZ139:BA139"/>
    <mergeCell ref="BF139:BG139"/>
    <mergeCell ref="BI139:BJ139"/>
    <mergeCell ref="D140:E140"/>
    <mergeCell ref="M140:N140"/>
    <mergeCell ref="P140:Q140"/>
    <mergeCell ref="V140:W140"/>
    <mergeCell ref="Y140:Z140"/>
    <mergeCell ref="AN138:AO138"/>
    <mergeCell ref="AQ138:AR138"/>
    <mergeCell ref="BF138:BG138"/>
    <mergeCell ref="AZ140:BA140"/>
    <mergeCell ref="BF140:BG140"/>
    <mergeCell ref="BF137:BG137"/>
    <mergeCell ref="BI138:BJ138"/>
    <mergeCell ref="D139:E139"/>
    <mergeCell ref="M139:N139"/>
    <mergeCell ref="P139:Q139"/>
    <mergeCell ref="V139:W139"/>
    <mergeCell ref="Y139:Z139"/>
    <mergeCell ref="AN139:AO139"/>
    <mergeCell ref="BI137:BJ137"/>
    <mergeCell ref="D138:E138"/>
    <mergeCell ref="M138:N138"/>
    <mergeCell ref="P138:Q138"/>
    <mergeCell ref="V138:W138"/>
    <mergeCell ref="Y138:Z138"/>
    <mergeCell ref="V137:W137"/>
    <mergeCell ref="Y137:Z137"/>
    <mergeCell ref="AN137:AO137"/>
    <mergeCell ref="AQ137:AR137"/>
    <mergeCell ref="I136:J136"/>
    <mergeCell ref="R136:S136"/>
    <mergeCell ref="D137:E137"/>
    <mergeCell ref="M137:N137"/>
    <mergeCell ref="P137:Q137"/>
    <mergeCell ref="AW133:AX133"/>
    <mergeCell ref="AZ133:BA133"/>
    <mergeCell ref="AW134:AX134"/>
    <mergeCell ref="AZ134:BA134"/>
    <mergeCell ref="I135:J135"/>
    <mergeCell ref="R135:S135"/>
    <mergeCell ref="AN132:AO132"/>
    <mergeCell ref="AQ132:AR132"/>
    <mergeCell ref="Y132:Z132"/>
    <mergeCell ref="AW132:AX132"/>
    <mergeCell ref="AZ132:BA132"/>
    <mergeCell ref="BF132:BG132"/>
    <mergeCell ref="BI132:BJ132"/>
    <mergeCell ref="D131:E131"/>
    <mergeCell ref="M131:N131"/>
    <mergeCell ref="P131:Q131"/>
    <mergeCell ref="V131:W131"/>
    <mergeCell ref="D132:E132"/>
    <mergeCell ref="M132:N132"/>
    <mergeCell ref="P132:Q132"/>
    <mergeCell ref="V132:W132"/>
    <mergeCell ref="BI130:BJ130"/>
    <mergeCell ref="Y131:Z131"/>
    <mergeCell ref="AN131:AO131"/>
    <mergeCell ref="AN130:AO130"/>
    <mergeCell ref="AQ130:AR130"/>
    <mergeCell ref="BI131:BJ131"/>
    <mergeCell ref="AQ131:AR131"/>
    <mergeCell ref="AW131:AX131"/>
    <mergeCell ref="AZ131:BA131"/>
    <mergeCell ref="BF131:BG131"/>
    <mergeCell ref="AW129:AX129"/>
    <mergeCell ref="AZ129:BA129"/>
    <mergeCell ref="BF129:BG129"/>
    <mergeCell ref="AW130:AX130"/>
    <mergeCell ref="AZ130:BA130"/>
    <mergeCell ref="BF130:BG130"/>
    <mergeCell ref="BI129:BJ129"/>
    <mergeCell ref="D130:E130"/>
    <mergeCell ref="M130:N130"/>
    <mergeCell ref="P130:Q130"/>
    <mergeCell ref="V130:W130"/>
    <mergeCell ref="Y130:Z130"/>
    <mergeCell ref="D129:E129"/>
    <mergeCell ref="M129:N129"/>
    <mergeCell ref="P129:Q129"/>
    <mergeCell ref="V129:W129"/>
    <mergeCell ref="Y129:Z129"/>
    <mergeCell ref="AN129:AO129"/>
    <mergeCell ref="AN128:AO128"/>
    <mergeCell ref="AQ128:AR128"/>
    <mergeCell ref="AQ129:AR129"/>
    <mergeCell ref="AW128:AX128"/>
    <mergeCell ref="AZ128:BA128"/>
    <mergeCell ref="BF128:BG128"/>
    <mergeCell ref="BI128:BJ128"/>
    <mergeCell ref="BI127:BJ127"/>
    <mergeCell ref="D128:E128"/>
    <mergeCell ref="M128:N128"/>
    <mergeCell ref="P128:Q128"/>
    <mergeCell ref="V128:W128"/>
    <mergeCell ref="Y128:Z128"/>
    <mergeCell ref="D127:E127"/>
    <mergeCell ref="M127:N127"/>
    <mergeCell ref="P127:Q127"/>
    <mergeCell ref="V127:W127"/>
    <mergeCell ref="Y127:Z127"/>
    <mergeCell ref="AN127:AO127"/>
    <mergeCell ref="AW122:AX122"/>
    <mergeCell ref="BF122:BG122"/>
    <mergeCell ref="AQ127:AR127"/>
    <mergeCell ref="AW127:AX127"/>
    <mergeCell ref="AZ127:BA127"/>
    <mergeCell ref="BF127:BG127"/>
    <mergeCell ref="BI122:BJ122"/>
    <mergeCell ref="I125:J125"/>
    <mergeCell ref="R125:S125"/>
    <mergeCell ref="I126:J126"/>
    <mergeCell ref="R126:S126"/>
    <mergeCell ref="AW121:AX121"/>
    <mergeCell ref="BF121:BG121"/>
    <mergeCell ref="BI121:BJ121"/>
    <mergeCell ref="D122:E122"/>
    <mergeCell ref="M122:N122"/>
    <mergeCell ref="P122:Q122"/>
    <mergeCell ref="V122:W122"/>
    <mergeCell ref="Y122:Z122"/>
    <mergeCell ref="AN122:AO122"/>
    <mergeCell ref="AQ122:AR122"/>
    <mergeCell ref="AW120:AX120"/>
    <mergeCell ref="BF120:BG120"/>
    <mergeCell ref="BI120:BJ120"/>
    <mergeCell ref="D121:E121"/>
    <mergeCell ref="M121:N121"/>
    <mergeCell ref="P121:Q121"/>
    <mergeCell ref="V121:W121"/>
    <mergeCell ref="Y121:Z121"/>
    <mergeCell ref="AN121:AO121"/>
    <mergeCell ref="AQ121:AR121"/>
    <mergeCell ref="AW119:AX119"/>
    <mergeCell ref="BF119:BG119"/>
    <mergeCell ref="BI119:BJ119"/>
    <mergeCell ref="D120:E120"/>
    <mergeCell ref="M120:N120"/>
    <mergeCell ref="P120:Q120"/>
    <mergeCell ref="V120:W120"/>
    <mergeCell ref="Y120:Z120"/>
    <mergeCell ref="AN120:AO120"/>
    <mergeCell ref="AQ120:AR120"/>
    <mergeCell ref="AW118:AX118"/>
    <mergeCell ref="BF118:BG118"/>
    <mergeCell ref="BI118:BJ118"/>
    <mergeCell ref="D119:E119"/>
    <mergeCell ref="M119:N119"/>
    <mergeCell ref="P119:Q119"/>
    <mergeCell ref="V119:W119"/>
    <mergeCell ref="Y119:Z119"/>
    <mergeCell ref="AN119:AO119"/>
    <mergeCell ref="AQ119:AR119"/>
    <mergeCell ref="AW117:AX117"/>
    <mergeCell ref="BF117:BG117"/>
    <mergeCell ref="BI117:BJ117"/>
    <mergeCell ref="D118:E118"/>
    <mergeCell ref="M118:N118"/>
    <mergeCell ref="P118:Q118"/>
    <mergeCell ref="V118:W118"/>
    <mergeCell ref="Y118:Z118"/>
    <mergeCell ref="AN118:AO118"/>
    <mergeCell ref="AQ118:AR118"/>
    <mergeCell ref="I116:J116"/>
    <mergeCell ref="R116:S116"/>
    <mergeCell ref="AW116:AX116"/>
    <mergeCell ref="D117:E117"/>
    <mergeCell ref="M117:N117"/>
    <mergeCell ref="P117:Q117"/>
    <mergeCell ref="V117:W117"/>
    <mergeCell ref="Y117:Z117"/>
    <mergeCell ref="AN117:AO117"/>
    <mergeCell ref="AQ117:AR117"/>
    <mergeCell ref="BI112:BJ112"/>
    <mergeCell ref="I115:J115"/>
    <mergeCell ref="R115:S115"/>
    <mergeCell ref="AW115:AX115"/>
    <mergeCell ref="AZ115:BA115"/>
    <mergeCell ref="BF111:BG111"/>
    <mergeCell ref="BI111:BJ111"/>
    <mergeCell ref="D112:E112"/>
    <mergeCell ref="M112:N112"/>
    <mergeCell ref="P112:Q112"/>
    <mergeCell ref="V112:W112"/>
    <mergeCell ref="Y112:Z112"/>
    <mergeCell ref="AN112:AO112"/>
    <mergeCell ref="AQ112:AR112"/>
    <mergeCell ref="BF112:BG112"/>
    <mergeCell ref="D111:E111"/>
    <mergeCell ref="M111:N111"/>
    <mergeCell ref="P111:Q111"/>
    <mergeCell ref="V111:W111"/>
    <mergeCell ref="Y111:Z111"/>
    <mergeCell ref="AN111:AO111"/>
    <mergeCell ref="AN110:AO110"/>
    <mergeCell ref="AQ110:AR110"/>
    <mergeCell ref="AQ111:AR111"/>
    <mergeCell ref="Y110:Z110"/>
    <mergeCell ref="AW110:AX110"/>
    <mergeCell ref="AZ110:BA110"/>
    <mergeCell ref="BF110:BG110"/>
    <mergeCell ref="BI110:BJ110"/>
    <mergeCell ref="D109:E109"/>
    <mergeCell ref="M109:N109"/>
    <mergeCell ref="P109:Q109"/>
    <mergeCell ref="V109:W109"/>
    <mergeCell ref="D110:E110"/>
    <mergeCell ref="M110:N110"/>
    <mergeCell ref="P110:Q110"/>
    <mergeCell ref="V110:W110"/>
    <mergeCell ref="BI108:BJ108"/>
    <mergeCell ref="Y109:Z109"/>
    <mergeCell ref="AN109:AO109"/>
    <mergeCell ref="AN108:AO108"/>
    <mergeCell ref="AQ108:AR108"/>
    <mergeCell ref="BI109:BJ109"/>
    <mergeCell ref="AQ109:AR109"/>
    <mergeCell ref="AW109:AX109"/>
    <mergeCell ref="AZ109:BA109"/>
    <mergeCell ref="BF109:BG109"/>
    <mergeCell ref="BF107:BG107"/>
    <mergeCell ref="AW108:AX108"/>
    <mergeCell ref="AZ108:BA108"/>
    <mergeCell ref="BF108:BG108"/>
    <mergeCell ref="BI107:BJ107"/>
    <mergeCell ref="D108:E108"/>
    <mergeCell ref="M108:N108"/>
    <mergeCell ref="P108:Q108"/>
    <mergeCell ref="V108:W108"/>
    <mergeCell ref="Y108:Z108"/>
    <mergeCell ref="D107:E107"/>
    <mergeCell ref="M107:N107"/>
    <mergeCell ref="P107:Q107"/>
    <mergeCell ref="V107:W107"/>
    <mergeCell ref="I106:J106"/>
    <mergeCell ref="R106:S106"/>
    <mergeCell ref="AW106:AX106"/>
    <mergeCell ref="AZ106:BA106"/>
    <mergeCell ref="Y107:Z107"/>
    <mergeCell ref="AN107:AO107"/>
    <mergeCell ref="AW104:AX104"/>
    <mergeCell ref="AZ104:BA104"/>
    <mergeCell ref="AQ107:AR107"/>
    <mergeCell ref="AW107:AX107"/>
    <mergeCell ref="AZ107:BA107"/>
    <mergeCell ref="BF102:BG102"/>
    <mergeCell ref="BI102:BJ102"/>
    <mergeCell ref="I105:J105"/>
    <mergeCell ref="R105:S105"/>
    <mergeCell ref="AW105:AX105"/>
    <mergeCell ref="AZ105:BA105"/>
    <mergeCell ref="AW103:AX103"/>
    <mergeCell ref="AZ103:BA103"/>
    <mergeCell ref="AN101:AO101"/>
    <mergeCell ref="AQ101:AR101"/>
    <mergeCell ref="AN102:AO102"/>
    <mergeCell ref="AQ102:AR102"/>
    <mergeCell ref="BF101:BG101"/>
    <mergeCell ref="BI101:BJ101"/>
    <mergeCell ref="D102:E102"/>
    <mergeCell ref="M102:N102"/>
    <mergeCell ref="P102:Q102"/>
    <mergeCell ref="V102:W102"/>
    <mergeCell ref="Y102:Z102"/>
    <mergeCell ref="AH102:AI102"/>
    <mergeCell ref="D101:E101"/>
    <mergeCell ref="M101:N101"/>
    <mergeCell ref="BF99:BG99"/>
    <mergeCell ref="BI99:BJ99"/>
    <mergeCell ref="P101:Q101"/>
    <mergeCell ref="V101:W101"/>
    <mergeCell ref="Y101:Z101"/>
    <mergeCell ref="AH101:AI101"/>
    <mergeCell ref="AN100:AO100"/>
    <mergeCell ref="AQ100:AR100"/>
    <mergeCell ref="BF100:BG100"/>
    <mergeCell ref="BI100:BJ100"/>
    <mergeCell ref="AN99:AO99"/>
    <mergeCell ref="AQ99:AR99"/>
    <mergeCell ref="Y100:Z100"/>
    <mergeCell ref="AH100:AI100"/>
    <mergeCell ref="Y99:Z99"/>
    <mergeCell ref="AH99:AI99"/>
    <mergeCell ref="D100:E100"/>
    <mergeCell ref="M100:N100"/>
    <mergeCell ref="Y98:Z98"/>
    <mergeCell ref="AH98:AI98"/>
    <mergeCell ref="D99:E99"/>
    <mergeCell ref="M99:N99"/>
    <mergeCell ref="P99:Q99"/>
    <mergeCell ref="V99:W99"/>
    <mergeCell ref="P100:Q100"/>
    <mergeCell ref="V100:W100"/>
    <mergeCell ref="AN98:AO98"/>
    <mergeCell ref="AQ98:AR98"/>
    <mergeCell ref="D98:E98"/>
    <mergeCell ref="M98:N98"/>
    <mergeCell ref="P98:Q98"/>
    <mergeCell ref="V98:W98"/>
    <mergeCell ref="AW97:AX97"/>
    <mergeCell ref="AZ97:BA97"/>
    <mergeCell ref="BF98:BG98"/>
    <mergeCell ref="BI98:BJ98"/>
    <mergeCell ref="AW98:AX98"/>
    <mergeCell ref="AZ98:BA98"/>
    <mergeCell ref="BF97:BG97"/>
    <mergeCell ref="BI97:BJ97"/>
    <mergeCell ref="I96:J96"/>
    <mergeCell ref="R96:S96"/>
    <mergeCell ref="AW96:AX96"/>
    <mergeCell ref="AZ96:BA96"/>
    <mergeCell ref="Y97:Z97"/>
    <mergeCell ref="AH97:AI97"/>
    <mergeCell ref="AN97:AO97"/>
    <mergeCell ref="AQ97:AR97"/>
    <mergeCell ref="D97:E97"/>
    <mergeCell ref="M97:N97"/>
    <mergeCell ref="P97:Q97"/>
    <mergeCell ref="V97:W97"/>
    <mergeCell ref="AW94:AX94"/>
    <mergeCell ref="AZ94:BA94"/>
    <mergeCell ref="I95:J95"/>
    <mergeCell ref="R95:S95"/>
    <mergeCell ref="AW95:AX95"/>
    <mergeCell ref="AZ95:BA95"/>
    <mergeCell ref="AW92:AX92"/>
    <mergeCell ref="AZ92:BA92"/>
    <mergeCell ref="BF92:BG92"/>
    <mergeCell ref="BI92:BJ92"/>
    <mergeCell ref="AW93:AX93"/>
    <mergeCell ref="AZ93:BA93"/>
    <mergeCell ref="BI91:BJ91"/>
    <mergeCell ref="D92:E92"/>
    <mergeCell ref="M92:N92"/>
    <mergeCell ref="P92:Q92"/>
    <mergeCell ref="V92:W92"/>
    <mergeCell ref="Y92:Z92"/>
    <mergeCell ref="AE92:AF92"/>
    <mergeCell ref="AH92:AI92"/>
    <mergeCell ref="AN92:AO92"/>
    <mergeCell ref="AQ92:AR92"/>
    <mergeCell ref="AH91:AI91"/>
    <mergeCell ref="AN91:AO91"/>
    <mergeCell ref="AQ91:AR91"/>
    <mergeCell ref="AW91:AX91"/>
    <mergeCell ref="AZ91:BA91"/>
    <mergeCell ref="BF91:BG91"/>
    <mergeCell ref="D91:E91"/>
    <mergeCell ref="M91:N91"/>
    <mergeCell ref="P91:Q91"/>
    <mergeCell ref="V91:W91"/>
    <mergeCell ref="Y91:Z91"/>
    <mergeCell ref="AE91:AF91"/>
    <mergeCell ref="AE90:AF90"/>
    <mergeCell ref="AH90:AI90"/>
    <mergeCell ref="AN90:AO90"/>
    <mergeCell ref="AQ90:AR90"/>
    <mergeCell ref="BF90:BG90"/>
    <mergeCell ref="BI90:BJ90"/>
    <mergeCell ref="AH89:AI89"/>
    <mergeCell ref="AN89:AO89"/>
    <mergeCell ref="AQ89:AR89"/>
    <mergeCell ref="BF89:BG89"/>
    <mergeCell ref="BI89:BJ89"/>
    <mergeCell ref="Y90:Z90"/>
    <mergeCell ref="D89:E89"/>
    <mergeCell ref="M89:N89"/>
    <mergeCell ref="P89:Q89"/>
    <mergeCell ref="V89:W89"/>
    <mergeCell ref="Y89:Z89"/>
    <mergeCell ref="D90:E90"/>
    <mergeCell ref="M90:N90"/>
    <mergeCell ref="P90:Q90"/>
    <mergeCell ref="V90:W90"/>
    <mergeCell ref="AE89:AF89"/>
    <mergeCell ref="AE88:AF88"/>
    <mergeCell ref="AH88:AI88"/>
    <mergeCell ref="AN88:AO88"/>
    <mergeCell ref="BF88:BG88"/>
    <mergeCell ref="BI88:BJ88"/>
    <mergeCell ref="AH87:AI87"/>
    <mergeCell ref="AN87:AO87"/>
    <mergeCell ref="AQ87:AR87"/>
    <mergeCell ref="BF87:BG87"/>
    <mergeCell ref="BI87:BJ87"/>
    <mergeCell ref="D88:E88"/>
    <mergeCell ref="M88:N88"/>
    <mergeCell ref="P88:Q88"/>
    <mergeCell ref="V88:W88"/>
    <mergeCell ref="Y88:Z88"/>
    <mergeCell ref="I86:J86"/>
    <mergeCell ref="R86:S86"/>
    <mergeCell ref="AW86:AX86"/>
    <mergeCell ref="AQ88:AR88"/>
    <mergeCell ref="AZ86:BA86"/>
    <mergeCell ref="D87:E87"/>
    <mergeCell ref="M87:N87"/>
    <mergeCell ref="P87:Q87"/>
    <mergeCell ref="V87:W87"/>
    <mergeCell ref="Y87:Z87"/>
    <mergeCell ref="AE87:AF87"/>
    <mergeCell ref="BI82:BJ82"/>
    <mergeCell ref="AW83:AX83"/>
    <mergeCell ref="AZ83:BA83"/>
    <mergeCell ref="AW84:AX84"/>
    <mergeCell ref="AZ84:BA84"/>
    <mergeCell ref="AZ82:BA82"/>
    <mergeCell ref="BF82:BG82"/>
    <mergeCell ref="I85:J85"/>
    <mergeCell ref="R85:S85"/>
    <mergeCell ref="AW85:AX85"/>
    <mergeCell ref="AZ85:BA85"/>
    <mergeCell ref="AH82:AI82"/>
    <mergeCell ref="AN82:AO82"/>
    <mergeCell ref="AQ82:AR82"/>
    <mergeCell ref="AW82:AX82"/>
    <mergeCell ref="AW81:AX81"/>
    <mergeCell ref="AZ81:BA81"/>
    <mergeCell ref="BF81:BG81"/>
    <mergeCell ref="BI81:BJ81"/>
    <mergeCell ref="D82:E82"/>
    <mergeCell ref="M82:N82"/>
    <mergeCell ref="P82:Q82"/>
    <mergeCell ref="V82:W82"/>
    <mergeCell ref="Y82:Z82"/>
    <mergeCell ref="AE82:AF82"/>
    <mergeCell ref="BI80:BJ80"/>
    <mergeCell ref="D81:E81"/>
    <mergeCell ref="M81:N81"/>
    <mergeCell ref="P81:Q81"/>
    <mergeCell ref="V81:W81"/>
    <mergeCell ref="Y81:Z81"/>
    <mergeCell ref="AE81:AF81"/>
    <mergeCell ref="AH81:AI81"/>
    <mergeCell ref="AN81:AO81"/>
    <mergeCell ref="AQ81:AR81"/>
    <mergeCell ref="AH80:AI80"/>
    <mergeCell ref="AN80:AO80"/>
    <mergeCell ref="AQ80:AR80"/>
    <mergeCell ref="AW80:AX80"/>
    <mergeCell ref="AZ80:BA80"/>
    <mergeCell ref="BF80:BG80"/>
    <mergeCell ref="D80:E80"/>
    <mergeCell ref="M80:N80"/>
    <mergeCell ref="P80:Q80"/>
    <mergeCell ref="V80:W80"/>
    <mergeCell ref="Y80:Z80"/>
    <mergeCell ref="AE80:AF80"/>
    <mergeCell ref="AN79:AO79"/>
    <mergeCell ref="AQ79:AR79"/>
    <mergeCell ref="AW79:AX79"/>
    <mergeCell ref="AZ79:BA79"/>
    <mergeCell ref="BI79:BJ79"/>
    <mergeCell ref="AQ78:AR78"/>
    <mergeCell ref="BF78:BG78"/>
    <mergeCell ref="BI78:BJ78"/>
    <mergeCell ref="D79:E79"/>
    <mergeCell ref="M79:N79"/>
    <mergeCell ref="P79:Q79"/>
    <mergeCell ref="V79:W79"/>
    <mergeCell ref="Y79:Z79"/>
    <mergeCell ref="AE79:AF79"/>
    <mergeCell ref="AH79:AI79"/>
    <mergeCell ref="BF77:BG77"/>
    <mergeCell ref="Y77:Z77"/>
    <mergeCell ref="AE77:AF77"/>
    <mergeCell ref="AH77:AI77"/>
    <mergeCell ref="AN77:AO77"/>
    <mergeCell ref="AQ77:AR77"/>
    <mergeCell ref="BF79:BG79"/>
    <mergeCell ref="BI77:BJ77"/>
    <mergeCell ref="D78:E78"/>
    <mergeCell ref="M78:N78"/>
    <mergeCell ref="P78:Q78"/>
    <mergeCell ref="V78:W78"/>
    <mergeCell ref="Y78:Z78"/>
    <mergeCell ref="AE78:AF78"/>
    <mergeCell ref="AH78:AI78"/>
    <mergeCell ref="AN78:AO78"/>
    <mergeCell ref="V77:W77"/>
    <mergeCell ref="I75:J75"/>
    <mergeCell ref="R75:S75"/>
    <mergeCell ref="I76:J76"/>
    <mergeCell ref="R76:S76"/>
    <mergeCell ref="D77:E77"/>
    <mergeCell ref="M77:N77"/>
    <mergeCell ref="P77:Q77"/>
    <mergeCell ref="BF72:BG72"/>
    <mergeCell ref="AE72:AF72"/>
    <mergeCell ref="AH72:AI72"/>
    <mergeCell ref="AN72:AO72"/>
    <mergeCell ref="AQ72:AR72"/>
    <mergeCell ref="D72:E72"/>
    <mergeCell ref="G72:H72"/>
    <mergeCell ref="BI72:BJ72"/>
    <mergeCell ref="AW73:AX73"/>
    <mergeCell ref="AZ73:BA73"/>
    <mergeCell ref="AW74:AX74"/>
    <mergeCell ref="AZ74:BA74"/>
    <mergeCell ref="AW72:AX72"/>
    <mergeCell ref="AZ72:BA72"/>
    <mergeCell ref="AW71:AX71"/>
    <mergeCell ref="AZ71:BA71"/>
    <mergeCell ref="M72:N72"/>
    <mergeCell ref="P72:Q72"/>
    <mergeCell ref="V72:W72"/>
    <mergeCell ref="Y72:Z72"/>
    <mergeCell ref="BF71:BG71"/>
    <mergeCell ref="BI71:BJ71"/>
    <mergeCell ref="BF70:BG70"/>
    <mergeCell ref="BI70:BJ70"/>
    <mergeCell ref="D71:E71"/>
    <mergeCell ref="G71:H71"/>
    <mergeCell ref="M71:N71"/>
    <mergeCell ref="P71:Q71"/>
    <mergeCell ref="AN70:AO70"/>
    <mergeCell ref="AQ70:AR70"/>
    <mergeCell ref="V71:W71"/>
    <mergeCell ref="Y71:Z71"/>
    <mergeCell ref="AE71:AF71"/>
    <mergeCell ref="AH71:AI71"/>
    <mergeCell ref="AN71:AO71"/>
    <mergeCell ref="AQ71:AR71"/>
    <mergeCell ref="AW70:AX70"/>
    <mergeCell ref="AZ70:BA70"/>
    <mergeCell ref="D70:E70"/>
    <mergeCell ref="G70:H70"/>
    <mergeCell ref="M70:N70"/>
    <mergeCell ref="P70:Q70"/>
    <mergeCell ref="V70:W70"/>
    <mergeCell ref="Y70:Z70"/>
    <mergeCell ref="AE70:AF70"/>
    <mergeCell ref="AH70:AI70"/>
    <mergeCell ref="AN69:AO69"/>
    <mergeCell ref="AQ69:AR69"/>
    <mergeCell ref="AW69:AX69"/>
    <mergeCell ref="AZ69:BA69"/>
    <mergeCell ref="BF69:BG69"/>
    <mergeCell ref="BI69:BJ69"/>
    <mergeCell ref="BF68:BG68"/>
    <mergeCell ref="BI68:BJ68"/>
    <mergeCell ref="D69:E69"/>
    <mergeCell ref="G69:H69"/>
    <mergeCell ref="M69:N69"/>
    <mergeCell ref="P69:Q69"/>
    <mergeCell ref="V69:W69"/>
    <mergeCell ref="Y69:Z69"/>
    <mergeCell ref="AE69:AF69"/>
    <mergeCell ref="AH69:AI69"/>
    <mergeCell ref="AE68:AF68"/>
    <mergeCell ref="AH68:AI68"/>
    <mergeCell ref="AN68:AO68"/>
    <mergeCell ref="AQ68:AR68"/>
    <mergeCell ref="AW68:AX68"/>
    <mergeCell ref="AZ68:BA68"/>
    <mergeCell ref="AW67:AX67"/>
    <mergeCell ref="AZ67:BA67"/>
    <mergeCell ref="BF67:BG67"/>
    <mergeCell ref="BI67:BJ67"/>
    <mergeCell ref="D68:E68"/>
    <mergeCell ref="G68:H68"/>
    <mergeCell ref="M68:N68"/>
    <mergeCell ref="P68:Q68"/>
    <mergeCell ref="V68:W68"/>
    <mergeCell ref="Y68:Z68"/>
    <mergeCell ref="V67:W67"/>
    <mergeCell ref="Y67:Z67"/>
    <mergeCell ref="AE67:AF67"/>
    <mergeCell ref="AH67:AI67"/>
    <mergeCell ref="AN67:AO67"/>
    <mergeCell ref="AQ67:AR67"/>
    <mergeCell ref="I66:J66"/>
    <mergeCell ref="R66:S66"/>
    <mergeCell ref="D67:E67"/>
    <mergeCell ref="G67:H67"/>
    <mergeCell ref="M67:N67"/>
    <mergeCell ref="P67:Q67"/>
    <mergeCell ref="BF62:BG62"/>
    <mergeCell ref="BI62:BJ62"/>
    <mergeCell ref="I65:J65"/>
    <mergeCell ref="R65:S65"/>
    <mergeCell ref="AN62:AO62"/>
    <mergeCell ref="AQ62:AR62"/>
    <mergeCell ref="AW62:AX62"/>
    <mergeCell ref="AZ62:BA62"/>
    <mergeCell ref="V62:W62"/>
    <mergeCell ref="Y62:Z62"/>
    <mergeCell ref="AE62:AF62"/>
    <mergeCell ref="AH62:AI62"/>
    <mergeCell ref="D62:E62"/>
    <mergeCell ref="G62:H62"/>
    <mergeCell ref="M62:N62"/>
    <mergeCell ref="P62:Q62"/>
    <mergeCell ref="AN61:AO61"/>
    <mergeCell ref="AQ61:AR61"/>
    <mergeCell ref="BF61:BG61"/>
    <mergeCell ref="BI61:BJ61"/>
    <mergeCell ref="V61:W61"/>
    <mergeCell ref="Y61:Z61"/>
    <mergeCell ref="AE61:AF61"/>
    <mergeCell ref="AH61:AI61"/>
    <mergeCell ref="D61:E61"/>
    <mergeCell ref="G61:H61"/>
    <mergeCell ref="M61:N61"/>
    <mergeCell ref="P61:Q61"/>
    <mergeCell ref="AW60:AX60"/>
    <mergeCell ref="AZ60:BA60"/>
    <mergeCell ref="AW61:AX61"/>
    <mergeCell ref="AZ61:BA61"/>
    <mergeCell ref="BF60:BG60"/>
    <mergeCell ref="BI60:BJ60"/>
    <mergeCell ref="BF59:BG59"/>
    <mergeCell ref="BI59:BJ59"/>
    <mergeCell ref="D60:E60"/>
    <mergeCell ref="G60:H60"/>
    <mergeCell ref="M60:N60"/>
    <mergeCell ref="P60:Q60"/>
    <mergeCell ref="AN59:AO59"/>
    <mergeCell ref="AQ59:AR59"/>
    <mergeCell ref="V60:W60"/>
    <mergeCell ref="Y60:Z60"/>
    <mergeCell ref="AE60:AF60"/>
    <mergeCell ref="AH60:AI60"/>
    <mergeCell ref="AN60:AO60"/>
    <mergeCell ref="AQ60:AR60"/>
    <mergeCell ref="V59:W59"/>
    <mergeCell ref="Y59:Z59"/>
    <mergeCell ref="AE59:AF59"/>
    <mergeCell ref="AH59:AI59"/>
    <mergeCell ref="D59:E59"/>
    <mergeCell ref="G59:H59"/>
    <mergeCell ref="M59:N59"/>
    <mergeCell ref="P59:Q59"/>
    <mergeCell ref="AW58:AX58"/>
    <mergeCell ref="AZ58:BA58"/>
    <mergeCell ref="AW59:AX59"/>
    <mergeCell ref="AZ59:BA59"/>
    <mergeCell ref="BF58:BG58"/>
    <mergeCell ref="BI58:BJ58"/>
    <mergeCell ref="BF57:BG57"/>
    <mergeCell ref="BI57:BJ57"/>
    <mergeCell ref="D58:E58"/>
    <mergeCell ref="G58:H58"/>
    <mergeCell ref="M58:N58"/>
    <mergeCell ref="P58:Q58"/>
    <mergeCell ref="AN57:AO57"/>
    <mergeCell ref="AQ57:AR57"/>
    <mergeCell ref="V58:W58"/>
    <mergeCell ref="Y58:Z58"/>
    <mergeCell ref="AE58:AF58"/>
    <mergeCell ref="AH58:AI58"/>
    <mergeCell ref="AN58:AO58"/>
    <mergeCell ref="AQ58:AR58"/>
    <mergeCell ref="AW57:AX57"/>
    <mergeCell ref="AZ57:BA57"/>
    <mergeCell ref="D57:E57"/>
    <mergeCell ref="G57:H57"/>
    <mergeCell ref="M57:N57"/>
    <mergeCell ref="P57:Q57"/>
    <mergeCell ref="V57:W57"/>
    <mergeCell ref="Y57:Z57"/>
    <mergeCell ref="AE57:AF57"/>
    <mergeCell ref="AH57:AI57"/>
    <mergeCell ref="I55:J55"/>
    <mergeCell ref="R55:S55"/>
    <mergeCell ref="AW55:AX55"/>
    <mergeCell ref="AZ55:BA55"/>
    <mergeCell ref="I56:J56"/>
    <mergeCell ref="R56:S56"/>
    <mergeCell ref="AW56:AX56"/>
    <mergeCell ref="AZ56:BA56"/>
    <mergeCell ref="V52:W52"/>
    <mergeCell ref="Y52:Z52"/>
    <mergeCell ref="AE52:AF52"/>
    <mergeCell ref="AH52:AI52"/>
    <mergeCell ref="D52:E52"/>
    <mergeCell ref="G52:H52"/>
    <mergeCell ref="M52:N52"/>
    <mergeCell ref="P52:Q52"/>
    <mergeCell ref="AN51:AO51"/>
    <mergeCell ref="AQ51:AR51"/>
    <mergeCell ref="BF52:BG52"/>
    <mergeCell ref="BI52:BJ52"/>
    <mergeCell ref="AN52:AO52"/>
    <mergeCell ref="AQ52:AR52"/>
    <mergeCell ref="V51:W51"/>
    <mergeCell ref="Y51:Z51"/>
    <mergeCell ref="AE51:AF51"/>
    <mergeCell ref="AH51:AI51"/>
    <mergeCell ref="D51:E51"/>
    <mergeCell ref="G51:H51"/>
    <mergeCell ref="M51:N51"/>
    <mergeCell ref="P51:Q51"/>
    <mergeCell ref="AW50:AX50"/>
    <mergeCell ref="AZ50:BA50"/>
    <mergeCell ref="BF51:BG51"/>
    <mergeCell ref="BI51:BJ51"/>
    <mergeCell ref="BF50:BG50"/>
    <mergeCell ref="BI50:BJ50"/>
    <mergeCell ref="BF49:BG49"/>
    <mergeCell ref="BI49:BJ49"/>
    <mergeCell ref="D50:E50"/>
    <mergeCell ref="G50:H50"/>
    <mergeCell ref="M50:N50"/>
    <mergeCell ref="P50:Q50"/>
    <mergeCell ref="AN49:AO49"/>
    <mergeCell ref="AQ49:AR49"/>
    <mergeCell ref="V50:W50"/>
    <mergeCell ref="Y50:Z50"/>
    <mergeCell ref="AE50:AF50"/>
    <mergeCell ref="AH50:AI50"/>
    <mergeCell ref="AN50:AO50"/>
    <mergeCell ref="AQ50:AR50"/>
    <mergeCell ref="V49:W49"/>
    <mergeCell ref="Y49:Z49"/>
    <mergeCell ref="AE49:AF49"/>
    <mergeCell ref="AH49:AI49"/>
    <mergeCell ref="D49:E49"/>
    <mergeCell ref="G49:H49"/>
    <mergeCell ref="M49:N49"/>
    <mergeCell ref="P49:Q49"/>
    <mergeCell ref="AW48:AX48"/>
    <mergeCell ref="AZ48:BA48"/>
    <mergeCell ref="AW49:AX49"/>
    <mergeCell ref="AZ49:BA49"/>
    <mergeCell ref="BF48:BG48"/>
    <mergeCell ref="BI48:BJ48"/>
    <mergeCell ref="BF47:BG47"/>
    <mergeCell ref="BI47:BJ47"/>
    <mergeCell ref="D48:E48"/>
    <mergeCell ref="G48:H48"/>
    <mergeCell ref="M48:N48"/>
    <mergeCell ref="P48:Q48"/>
    <mergeCell ref="AN47:AO47"/>
    <mergeCell ref="AQ47:AR47"/>
    <mergeCell ref="V48:W48"/>
    <mergeCell ref="Y48:Z48"/>
    <mergeCell ref="AE48:AF48"/>
    <mergeCell ref="AH48:AI48"/>
    <mergeCell ref="AN48:AO48"/>
    <mergeCell ref="AQ48:AR48"/>
    <mergeCell ref="AW47:AX47"/>
    <mergeCell ref="AZ47:BA47"/>
    <mergeCell ref="I46:J46"/>
    <mergeCell ref="R46:S46"/>
    <mergeCell ref="AW46:AX46"/>
    <mergeCell ref="AZ46:BA46"/>
    <mergeCell ref="V47:W47"/>
    <mergeCell ref="Y47:Z47"/>
    <mergeCell ref="AE47:AF47"/>
    <mergeCell ref="AH47:AI47"/>
    <mergeCell ref="D47:E47"/>
    <mergeCell ref="G47:H47"/>
    <mergeCell ref="M47:N47"/>
    <mergeCell ref="P47:Q47"/>
    <mergeCell ref="AW43:AX43"/>
    <mergeCell ref="AZ43:BA43"/>
    <mergeCell ref="AW44:AX44"/>
    <mergeCell ref="AZ44:BA44"/>
    <mergeCell ref="I45:J45"/>
    <mergeCell ref="R45:S45"/>
    <mergeCell ref="AW45:AX45"/>
    <mergeCell ref="AZ45:BA45"/>
    <mergeCell ref="V42:W42"/>
    <mergeCell ref="Y42:Z42"/>
    <mergeCell ref="AE42:AF42"/>
    <mergeCell ref="AH42:AI42"/>
    <mergeCell ref="D42:E42"/>
    <mergeCell ref="G42:H42"/>
    <mergeCell ref="M42:N42"/>
    <mergeCell ref="P42:Q42"/>
    <mergeCell ref="AN41:AO41"/>
    <mergeCell ref="AQ41:AR41"/>
    <mergeCell ref="BF42:BG42"/>
    <mergeCell ref="BI42:BJ42"/>
    <mergeCell ref="AN42:AO42"/>
    <mergeCell ref="AQ42:AR42"/>
    <mergeCell ref="BF41:BG41"/>
    <mergeCell ref="BI41:BJ41"/>
    <mergeCell ref="D41:E41"/>
    <mergeCell ref="G41:H41"/>
    <mergeCell ref="M41:N41"/>
    <mergeCell ref="P41:Q41"/>
    <mergeCell ref="V41:W41"/>
    <mergeCell ref="Y41:Z41"/>
    <mergeCell ref="AE41:AF41"/>
    <mergeCell ref="AH41:AI41"/>
    <mergeCell ref="V40:W40"/>
    <mergeCell ref="Y40:Z40"/>
    <mergeCell ref="AE40:AF40"/>
    <mergeCell ref="AH40:AI40"/>
    <mergeCell ref="D40:E40"/>
    <mergeCell ref="G40:H40"/>
    <mergeCell ref="M40:N40"/>
    <mergeCell ref="P40:Q40"/>
    <mergeCell ref="AN39:AO39"/>
    <mergeCell ref="AQ39:AR39"/>
    <mergeCell ref="BF40:BG40"/>
    <mergeCell ref="BI40:BJ40"/>
    <mergeCell ref="AN40:AO40"/>
    <mergeCell ref="AQ40:AR40"/>
    <mergeCell ref="V39:W39"/>
    <mergeCell ref="Y39:Z39"/>
    <mergeCell ref="AE39:AF39"/>
    <mergeCell ref="AH39:AI39"/>
    <mergeCell ref="D39:E39"/>
    <mergeCell ref="G39:H39"/>
    <mergeCell ref="M39:N39"/>
    <mergeCell ref="P39:Q39"/>
    <mergeCell ref="AW38:AX38"/>
    <mergeCell ref="AZ38:BA38"/>
    <mergeCell ref="BF39:BG39"/>
    <mergeCell ref="BI39:BJ39"/>
    <mergeCell ref="BF38:BG38"/>
    <mergeCell ref="BI38:BJ38"/>
    <mergeCell ref="BF37:BG37"/>
    <mergeCell ref="BI37:BJ37"/>
    <mergeCell ref="D38:E38"/>
    <mergeCell ref="G38:H38"/>
    <mergeCell ref="M38:N38"/>
    <mergeCell ref="P38:Q38"/>
    <mergeCell ref="AN37:AO37"/>
    <mergeCell ref="AQ37:AR37"/>
    <mergeCell ref="V38:W38"/>
    <mergeCell ref="Y38:Z38"/>
    <mergeCell ref="AE38:AF38"/>
    <mergeCell ref="AH38:AI38"/>
    <mergeCell ref="AN38:AO38"/>
    <mergeCell ref="AQ38:AR38"/>
    <mergeCell ref="AW37:AX37"/>
    <mergeCell ref="AZ37:BA37"/>
    <mergeCell ref="I36:J36"/>
    <mergeCell ref="R36:S36"/>
    <mergeCell ref="AW36:AX36"/>
    <mergeCell ref="AZ36:BA36"/>
    <mergeCell ref="V37:W37"/>
    <mergeCell ref="Y37:Z37"/>
    <mergeCell ref="AE37:AF37"/>
    <mergeCell ref="AH37:AI37"/>
    <mergeCell ref="D37:E37"/>
    <mergeCell ref="G37:H37"/>
    <mergeCell ref="M37:N37"/>
    <mergeCell ref="P37:Q37"/>
    <mergeCell ref="AW32:AX32"/>
    <mergeCell ref="AZ32:BA32"/>
    <mergeCell ref="I35:J35"/>
    <mergeCell ref="R35:S35"/>
    <mergeCell ref="AW35:AX35"/>
    <mergeCell ref="AZ35:BA35"/>
    <mergeCell ref="AW33:AX33"/>
    <mergeCell ref="AZ33:BA33"/>
    <mergeCell ref="AW34:AX34"/>
    <mergeCell ref="AZ34:BA34"/>
    <mergeCell ref="BF32:BG32"/>
    <mergeCell ref="BI32:BJ32"/>
    <mergeCell ref="BF31:BG31"/>
    <mergeCell ref="BI31:BJ31"/>
    <mergeCell ref="D32:E32"/>
    <mergeCell ref="G32:H32"/>
    <mergeCell ref="M32:N32"/>
    <mergeCell ref="P32:Q32"/>
    <mergeCell ref="AN31:AO31"/>
    <mergeCell ref="AQ31:AR31"/>
    <mergeCell ref="V32:W32"/>
    <mergeCell ref="Y32:Z32"/>
    <mergeCell ref="AE32:AF32"/>
    <mergeCell ref="AH32:AI32"/>
    <mergeCell ref="AN32:AO32"/>
    <mergeCell ref="AQ32:AR32"/>
    <mergeCell ref="AW31:AX31"/>
    <mergeCell ref="AZ31:BA31"/>
    <mergeCell ref="D31:E31"/>
    <mergeCell ref="G31:H31"/>
    <mergeCell ref="M31:N31"/>
    <mergeCell ref="P31:Q31"/>
    <mergeCell ref="V31:W31"/>
    <mergeCell ref="Y31:Z31"/>
    <mergeCell ref="AE31:AF31"/>
    <mergeCell ref="AH31:AI31"/>
    <mergeCell ref="V30:W30"/>
    <mergeCell ref="Y30:Z30"/>
    <mergeCell ref="AE30:AF30"/>
    <mergeCell ref="AH30:AI30"/>
    <mergeCell ref="D30:E30"/>
    <mergeCell ref="G30:H30"/>
    <mergeCell ref="M30:N30"/>
    <mergeCell ref="P30:Q30"/>
    <mergeCell ref="AN29:AO29"/>
    <mergeCell ref="AQ29:AR29"/>
    <mergeCell ref="BF30:BG30"/>
    <mergeCell ref="BI30:BJ30"/>
    <mergeCell ref="AN30:AO30"/>
    <mergeCell ref="AQ30:AR30"/>
    <mergeCell ref="BF29:BG29"/>
    <mergeCell ref="BI29:BJ29"/>
    <mergeCell ref="D29:E29"/>
    <mergeCell ref="G29:H29"/>
    <mergeCell ref="M29:N29"/>
    <mergeCell ref="P29:Q29"/>
    <mergeCell ref="V29:W29"/>
    <mergeCell ref="Y29:Z29"/>
    <mergeCell ref="AE29:AF29"/>
    <mergeCell ref="AH29:AI29"/>
    <mergeCell ref="V28:W28"/>
    <mergeCell ref="Y28:Z28"/>
    <mergeCell ref="AE28:AF28"/>
    <mergeCell ref="AH28:AI28"/>
    <mergeCell ref="D28:E28"/>
    <mergeCell ref="G28:H28"/>
    <mergeCell ref="M28:N28"/>
    <mergeCell ref="P28:Q28"/>
    <mergeCell ref="AN27:AO27"/>
    <mergeCell ref="AQ27:AR27"/>
    <mergeCell ref="BF28:BG28"/>
    <mergeCell ref="BI28:BJ28"/>
    <mergeCell ref="AN28:AO28"/>
    <mergeCell ref="AQ28:AR28"/>
    <mergeCell ref="BF27:BG27"/>
    <mergeCell ref="BI27:BJ27"/>
    <mergeCell ref="I26:J26"/>
    <mergeCell ref="R26:S26"/>
    <mergeCell ref="AW26:AX26"/>
    <mergeCell ref="AZ26:BA26"/>
    <mergeCell ref="V27:W27"/>
    <mergeCell ref="Y27:Z27"/>
    <mergeCell ref="AE27:AF27"/>
    <mergeCell ref="AH27:AI27"/>
    <mergeCell ref="D27:E27"/>
    <mergeCell ref="G27:H27"/>
    <mergeCell ref="M27:N27"/>
    <mergeCell ref="P27:Q27"/>
    <mergeCell ref="AW22:AX22"/>
    <mergeCell ref="AZ22:BA22"/>
    <mergeCell ref="I25:J25"/>
    <mergeCell ref="R25:S25"/>
    <mergeCell ref="AW25:AX25"/>
    <mergeCell ref="AZ25:BA25"/>
    <mergeCell ref="AW23:AX23"/>
    <mergeCell ref="AZ23:BA23"/>
    <mergeCell ref="AW24:AX24"/>
    <mergeCell ref="AZ24:BA24"/>
    <mergeCell ref="BF22:BG22"/>
    <mergeCell ref="BI22:BJ22"/>
    <mergeCell ref="BF21:BG21"/>
    <mergeCell ref="BI21:BJ21"/>
    <mergeCell ref="D22:E22"/>
    <mergeCell ref="G22:H22"/>
    <mergeCell ref="M22:N22"/>
    <mergeCell ref="P22:Q22"/>
    <mergeCell ref="AN21:AO21"/>
    <mergeCell ref="AQ21:AR21"/>
    <mergeCell ref="V22:W22"/>
    <mergeCell ref="Y22:Z22"/>
    <mergeCell ref="AE22:AF22"/>
    <mergeCell ref="AH22:AI22"/>
    <mergeCell ref="AN22:AO22"/>
    <mergeCell ref="AQ22:AR22"/>
    <mergeCell ref="AW21:AX21"/>
    <mergeCell ref="AZ21:BA21"/>
    <mergeCell ref="D21:E21"/>
    <mergeCell ref="G21:H21"/>
    <mergeCell ref="M21:N21"/>
    <mergeCell ref="P21:Q21"/>
    <mergeCell ref="V21:W21"/>
    <mergeCell ref="Y21:Z21"/>
    <mergeCell ref="AE21:AF21"/>
    <mergeCell ref="AH21:AI21"/>
    <mergeCell ref="AN20:AO20"/>
    <mergeCell ref="AQ20:AR20"/>
    <mergeCell ref="AW20:AX20"/>
    <mergeCell ref="AZ20:BA20"/>
    <mergeCell ref="BF20:BG20"/>
    <mergeCell ref="BI20:BJ20"/>
    <mergeCell ref="BF19:BG19"/>
    <mergeCell ref="BI19:BJ19"/>
    <mergeCell ref="D20:E20"/>
    <mergeCell ref="G20:H20"/>
    <mergeCell ref="M20:N20"/>
    <mergeCell ref="P20:Q20"/>
    <mergeCell ref="V20:W20"/>
    <mergeCell ref="Y20:Z20"/>
    <mergeCell ref="AE20:AF20"/>
    <mergeCell ref="AH20:AI20"/>
    <mergeCell ref="AN18:AO18"/>
    <mergeCell ref="AQ18:AR18"/>
    <mergeCell ref="AE19:AF19"/>
    <mergeCell ref="AH19:AI19"/>
    <mergeCell ref="AN19:AO19"/>
    <mergeCell ref="AQ19:AR19"/>
    <mergeCell ref="BF18:BG18"/>
    <mergeCell ref="BI18:BJ18"/>
    <mergeCell ref="D19:E19"/>
    <mergeCell ref="G19:H19"/>
    <mergeCell ref="M19:N19"/>
    <mergeCell ref="P19:Q19"/>
    <mergeCell ref="V19:W19"/>
    <mergeCell ref="Y19:Z19"/>
    <mergeCell ref="AW19:AX19"/>
    <mergeCell ref="AZ19:BA19"/>
    <mergeCell ref="BF17:BG17"/>
    <mergeCell ref="BI17:BJ17"/>
    <mergeCell ref="D18:E18"/>
    <mergeCell ref="G18:H18"/>
    <mergeCell ref="M18:N18"/>
    <mergeCell ref="P18:Q18"/>
    <mergeCell ref="V18:W18"/>
    <mergeCell ref="Y18:Z18"/>
    <mergeCell ref="AE18:AF18"/>
    <mergeCell ref="AH18:AI18"/>
    <mergeCell ref="AN17:AO17"/>
    <mergeCell ref="AQ17:AR17"/>
    <mergeCell ref="I15:J15"/>
    <mergeCell ref="R15:S15"/>
    <mergeCell ref="I16:J16"/>
    <mergeCell ref="R16:S16"/>
    <mergeCell ref="V17:W17"/>
    <mergeCell ref="Y17:Z17"/>
    <mergeCell ref="AE17:AF17"/>
    <mergeCell ref="AH17:AI17"/>
    <mergeCell ref="D17:E17"/>
    <mergeCell ref="G17:H17"/>
    <mergeCell ref="M17:N17"/>
    <mergeCell ref="P17:Q17"/>
    <mergeCell ref="BF12:BG12"/>
    <mergeCell ref="BI12:BJ12"/>
    <mergeCell ref="AW13:AX13"/>
    <mergeCell ref="AZ13:BA13"/>
    <mergeCell ref="AW14:AX14"/>
    <mergeCell ref="AZ14:BA14"/>
    <mergeCell ref="AE12:AF12"/>
    <mergeCell ref="AH12:AI12"/>
    <mergeCell ref="AN12:AO12"/>
    <mergeCell ref="AQ12:AR12"/>
    <mergeCell ref="AW12:AX12"/>
    <mergeCell ref="AZ12:BA12"/>
    <mergeCell ref="D12:E12"/>
    <mergeCell ref="G12:H12"/>
    <mergeCell ref="M12:N12"/>
    <mergeCell ref="P12:Q12"/>
    <mergeCell ref="V12:W12"/>
    <mergeCell ref="Y12:Z12"/>
    <mergeCell ref="AN11:AO11"/>
    <mergeCell ref="AQ11:AR11"/>
    <mergeCell ref="V11:W11"/>
    <mergeCell ref="Y11:Z11"/>
    <mergeCell ref="AE11:AF11"/>
    <mergeCell ref="AH11:AI11"/>
    <mergeCell ref="BF10:BG10"/>
    <mergeCell ref="BI10:BJ10"/>
    <mergeCell ref="D11:E11"/>
    <mergeCell ref="G11:H11"/>
    <mergeCell ref="M11:N11"/>
    <mergeCell ref="P11:Q11"/>
    <mergeCell ref="AW11:AX11"/>
    <mergeCell ref="AZ11:BA11"/>
    <mergeCell ref="BF11:BG11"/>
    <mergeCell ref="BI11:BJ11"/>
    <mergeCell ref="AE10:AF10"/>
    <mergeCell ref="AH10:AI10"/>
    <mergeCell ref="AN10:AO10"/>
    <mergeCell ref="AQ10:AR10"/>
    <mergeCell ref="D10:E10"/>
    <mergeCell ref="G10:H10"/>
    <mergeCell ref="M10:N10"/>
    <mergeCell ref="P10:Q10"/>
    <mergeCell ref="AW9:AX9"/>
    <mergeCell ref="AZ9:BA9"/>
    <mergeCell ref="AW10:AX10"/>
    <mergeCell ref="AZ10:BA10"/>
    <mergeCell ref="BF9:BG9"/>
    <mergeCell ref="BI9:BJ9"/>
    <mergeCell ref="BF8:BG8"/>
    <mergeCell ref="BI8:BJ8"/>
    <mergeCell ref="D9:E9"/>
    <mergeCell ref="G9:H9"/>
    <mergeCell ref="M9:N9"/>
    <mergeCell ref="P9:Q9"/>
    <mergeCell ref="AN8:AO8"/>
    <mergeCell ref="AQ8:AR8"/>
    <mergeCell ref="V9:W9"/>
    <mergeCell ref="Y9:Z9"/>
    <mergeCell ref="AE9:AF9"/>
    <mergeCell ref="AH9:AI9"/>
    <mergeCell ref="AN9:AO9"/>
    <mergeCell ref="AQ9:AR9"/>
    <mergeCell ref="V8:W8"/>
    <mergeCell ref="Y8:Z8"/>
    <mergeCell ref="D8:E8"/>
    <mergeCell ref="G8:H8"/>
    <mergeCell ref="M8:N8"/>
    <mergeCell ref="P8:Q8"/>
    <mergeCell ref="AQ7:AR7"/>
    <mergeCell ref="AW7:AX7"/>
    <mergeCell ref="AZ7:BA7"/>
    <mergeCell ref="AW8:AX8"/>
    <mergeCell ref="AZ8:BA8"/>
    <mergeCell ref="AV2:BC2"/>
    <mergeCell ref="BF7:BG7"/>
    <mergeCell ref="BI7:BJ7"/>
    <mergeCell ref="D7:E7"/>
    <mergeCell ref="G7:H7"/>
    <mergeCell ref="M7:N7"/>
    <mergeCell ref="P7:Q7"/>
    <mergeCell ref="V7:W7"/>
    <mergeCell ref="Y7:Z7"/>
    <mergeCell ref="AN7:AO7"/>
    <mergeCell ref="I6:J6"/>
    <mergeCell ref="R6:S6"/>
    <mergeCell ref="BE2:BL2"/>
    <mergeCell ref="I5:J5"/>
    <mergeCell ref="R5:S5"/>
    <mergeCell ref="C2:J2"/>
    <mergeCell ref="L2:S2"/>
    <mergeCell ref="U2:AB2"/>
    <mergeCell ref="AD2:AK2"/>
    <mergeCell ref="AM2:AT2"/>
    <mergeCell ref="AE7:AF7"/>
    <mergeCell ref="AH7:AI7"/>
    <mergeCell ref="M897:N897"/>
    <mergeCell ref="P897:Q897"/>
    <mergeCell ref="R895:S895"/>
    <mergeCell ref="R896:S896"/>
    <mergeCell ref="AE8:AF8"/>
    <mergeCell ref="AH8:AI8"/>
    <mergeCell ref="V10:W10"/>
    <mergeCell ref="Y10:Z10"/>
    <mergeCell ref="M898:N898"/>
    <mergeCell ref="P898:Q898"/>
    <mergeCell ref="M899:N899"/>
    <mergeCell ref="P899:Q899"/>
    <mergeCell ref="M902:N902"/>
    <mergeCell ref="P902:Q902"/>
    <mergeCell ref="M900:N900"/>
    <mergeCell ref="P900:Q900"/>
    <mergeCell ref="M901:N901"/>
    <mergeCell ref="P901:Q9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5.00390625" style="0" customWidth="1"/>
    <col min="4" max="4" width="19.140625" style="0" customWidth="1"/>
    <col min="5" max="6" width="5.421875" style="0" customWidth="1"/>
    <col min="7" max="7" width="17.57421875" style="0" customWidth="1"/>
    <col min="8" max="8" width="9.00390625" style="0" customWidth="1"/>
    <col min="9" max="9" width="18.7109375" style="0" customWidth="1"/>
    <col min="10" max="10" width="8.57421875" style="0" customWidth="1"/>
    <col min="11" max="11" width="8.00390625" style="0" customWidth="1"/>
  </cols>
  <sheetData>
    <row r="1" spans="2:6" ht="18">
      <c r="B1" s="423" t="s">
        <v>552</v>
      </c>
      <c r="C1" s="423"/>
      <c r="D1" s="423"/>
      <c r="E1" s="423"/>
      <c r="F1" s="139"/>
    </row>
    <row r="2" ht="13.5" thickBot="1"/>
    <row r="3" spans="2:5" ht="18.75" thickTop="1">
      <c r="B3" s="420" t="s">
        <v>554</v>
      </c>
      <c r="C3" s="421"/>
      <c r="D3" s="421"/>
      <c r="E3" s="422"/>
    </row>
    <row r="4" spans="2:5" ht="15">
      <c r="B4" s="30" t="s">
        <v>25</v>
      </c>
      <c r="C4" s="130">
        <v>6</v>
      </c>
      <c r="D4" s="31" t="s">
        <v>14</v>
      </c>
      <c r="E4" s="130">
        <v>2</v>
      </c>
    </row>
    <row r="5" spans="2:5" ht="15">
      <c r="B5" s="32" t="s">
        <v>7</v>
      </c>
      <c r="C5" s="131">
        <v>0</v>
      </c>
      <c r="D5" s="33" t="s">
        <v>280</v>
      </c>
      <c r="E5" s="131">
        <v>0</v>
      </c>
    </row>
    <row r="6" spans="2:5" ht="15">
      <c r="B6" s="32" t="s">
        <v>15</v>
      </c>
      <c r="C6" s="131">
        <v>0</v>
      </c>
      <c r="D6" s="33" t="s">
        <v>280</v>
      </c>
      <c r="E6" s="131">
        <v>0</v>
      </c>
    </row>
    <row r="7" spans="2:5" ht="15">
      <c r="B7" s="32" t="s">
        <v>12</v>
      </c>
      <c r="C7" s="131">
        <v>0</v>
      </c>
      <c r="D7" s="33" t="s">
        <v>280</v>
      </c>
      <c r="E7" s="131">
        <v>0</v>
      </c>
    </row>
    <row r="8" spans="2:5" ht="15">
      <c r="B8" s="32" t="s">
        <v>13</v>
      </c>
      <c r="C8" s="131">
        <v>0</v>
      </c>
      <c r="D8" s="33" t="s">
        <v>280</v>
      </c>
      <c r="E8" s="131">
        <v>0</v>
      </c>
    </row>
    <row r="9" spans="2:5" ht="15">
      <c r="B9" s="32" t="s">
        <v>19</v>
      </c>
      <c r="C9" s="131">
        <v>0</v>
      </c>
      <c r="D9" s="33" t="s">
        <v>280</v>
      </c>
      <c r="E9" s="131">
        <v>0</v>
      </c>
    </row>
    <row r="10" spans="2:5" ht="15">
      <c r="B10" s="32" t="s">
        <v>10</v>
      </c>
      <c r="C10" s="131">
        <v>0</v>
      </c>
      <c r="D10" s="33" t="s">
        <v>280</v>
      </c>
      <c r="E10" s="131">
        <v>0</v>
      </c>
    </row>
    <row r="11" spans="2:5" ht="15.75" thickBot="1">
      <c r="B11" s="34" t="s">
        <v>9</v>
      </c>
      <c r="C11" s="132">
        <v>0</v>
      </c>
      <c r="D11" s="35" t="s">
        <v>280</v>
      </c>
      <c r="E11" s="132">
        <v>0</v>
      </c>
    </row>
    <row r="12" ht="14.25" thickBot="1" thickTop="1"/>
    <row r="13" spans="2:5" ht="18.75" thickTop="1">
      <c r="B13" s="420" t="s">
        <v>553</v>
      </c>
      <c r="C13" s="421"/>
      <c r="D13" s="421"/>
      <c r="E13" s="422"/>
    </row>
    <row r="14" spans="2:5" ht="15">
      <c r="B14" s="30" t="s">
        <v>12</v>
      </c>
      <c r="C14" s="131">
        <v>5.5</v>
      </c>
      <c r="D14" s="31" t="s">
        <v>10</v>
      </c>
      <c r="E14" s="131">
        <v>2.5</v>
      </c>
    </row>
    <row r="15" spans="2:5" ht="15">
      <c r="B15" s="32" t="s">
        <v>13</v>
      </c>
      <c r="C15" s="131">
        <v>5</v>
      </c>
      <c r="D15" s="33" t="s">
        <v>19</v>
      </c>
      <c r="E15" s="131">
        <v>3</v>
      </c>
    </row>
    <row r="16" spans="2:5" ht="15">
      <c r="B16" s="32" t="s">
        <v>7</v>
      </c>
      <c r="C16" s="131">
        <v>7</v>
      </c>
      <c r="D16" s="33" t="s">
        <v>9</v>
      </c>
      <c r="E16" s="131">
        <v>1</v>
      </c>
    </row>
    <row r="17" spans="2:5" ht="15.75" thickBot="1">
      <c r="B17" s="34" t="s">
        <v>25</v>
      </c>
      <c r="C17" s="132">
        <v>4</v>
      </c>
      <c r="D17" s="35" t="s">
        <v>15</v>
      </c>
      <c r="E17" s="132">
        <v>4</v>
      </c>
    </row>
    <row r="18" ht="14.25" thickBot="1" thickTop="1"/>
    <row r="19" spans="2:5" ht="18.75" thickTop="1">
      <c r="B19" s="420" t="s">
        <v>555</v>
      </c>
      <c r="C19" s="421"/>
      <c r="D19" s="421"/>
      <c r="E19" s="422"/>
    </row>
    <row r="20" spans="2:5" ht="15">
      <c r="B20" s="30" t="s">
        <v>12</v>
      </c>
      <c r="C20" s="130">
        <v>7.5</v>
      </c>
      <c r="D20" s="31" t="s">
        <v>15</v>
      </c>
      <c r="E20" s="130">
        <v>0.5</v>
      </c>
    </row>
    <row r="21" spans="2:5" ht="15.75" thickBot="1">
      <c r="B21" s="34" t="s">
        <v>7</v>
      </c>
      <c r="C21" s="132">
        <v>6</v>
      </c>
      <c r="D21" s="35" t="s">
        <v>13</v>
      </c>
      <c r="E21" s="132">
        <v>2</v>
      </c>
    </row>
    <row r="22" ht="14.25" thickBot="1" thickTop="1"/>
    <row r="23" spans="2:5" ht="18.75" thickTop="1">
      <c r="B23" s="420" t="s">
        <v>556</v>
      </c>
      <c r="C23" s="421"/>
      <c r="D23" s="421"/>
      <c r="E23" s="422"/>
    </row>
    <row r="24" spans="2:5" ht="25.5" customHeight="1" thickBot="1">
      <c r="B24" s="392" t="s">
        <v>12</v>
      </c>
      <c r="C24" s="310">
        <v>4</v>
      </c>
      <c r="D24" s="393" t="s">
        <v>7</v>
      </c>
      <c r="E24" s="310">
        <v>4</v>
      </c>
    </row>
    <row r="25" ht="13.5" thickTop="1"/>
    <row r="26" ht="18.75">
      <c r="B26" s="390" t="s">
        <v>846</v>
      </c>
    </row>
  </sheetData>
  <sheetProtection/>
  <mergeCells count="5">
    <mergeCell ref="B23:E23"/>
    <mergeCell ref="B1:E1"/>
    <mergeCell ref="B3:E3"/>
    <mergeCell ref="B13:E13"/>
    <mergeCell ref="B19:E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5.00390625" style="0" customWidth="1"/>
    <col min="4" max="4" width="18.7109375" style="0" customWidth="1"/>
    <col min="5" max="5" width="5.00390625" style="0" customWidth="1"/>
  </cols>
  <sheetData>
    <row r="1" spans="2:6" ht="23.25">
      <c r="B1" s="423" t="s">
        <v>557</v>
      </c>
      <c r="C1" s="423"/>
      <c r="D1" s="423"/>
      <c r="E1" s="423"/>
      <c r="F1" s="140"/>
    </row>
    <row r="2" ht="13.5" thickBot="1"/>
    <row r="3" spans="2:5" ht="19.5" customHeight="1" thickTop="1">
      <c r="B3" s="420" t="s">
        <v>558</v>
      </c>
      <c r="C3" s="421"/>
      <c r="D3" s="421"/>
      <c r="E3" s="422"/>
    </row>
    <row r="4" spans="2:5" ht="15">
      <c r="B4" s="30" t="s">
        <v>13</v>
      </c>
      <c r="C4" s="130">
        <v>2.5</v>
      </c>
      <c r="D4" s="31" t="s">
        <v>25</v>
      </c>
      <c r="E4" s="130">
        <v>3.5</v>
      </c>
    </row>
    <row r="5" spans="2:5" ht="15">
      <c r="B5" s="32" t="s">
        <v>9</v>
      </c>
      <c r="C5" s="131">
        <v>2.5</v>
      </c>
      <c r="D5" s="33" t="s">
        <v>18</v>
      </c>
      <c r="E5" s="131">
        <v>3.5</v>
      </c>
    </row>
    <row r="6" spans="2:5" ht="15">
      <c r="B6" s="32" t="s">
        <v>359</v>
      </c>
      <c r="C6" s="131">
        <v>0</v>
      </c>
      <c r="D6" s="33" t="s">
        <v>280</v>
      </c>
      <c r="E6" s="131">
        <v>0</v>
      </c>
    </row>
    <row r="7" spans="2:5" ht="15">
      <c r="B7" s="32" t="s">
        <v>15</v>
      </c>
      <c r="C7" s="131">
        <v>0</v>
      </c>
      <c r="D7" s="33" t="s">
        <v>280</v>
      </c>
      <c r="E7" s="131">
        <v>0</v>
      </c>
    </row>
    <row r="8" spans="2:5" ht="15">
      <c r="B8" s="32" t="s">
        <v>12</v>
      </c>
      <c r="C8" s="131">
        <v>0</v>
      </c>
      <c r="D8" s="33" t="s">
        <v>280</v>
      </c>
      <c r="E8" s="131">
        <v>0</v>
      </c>
    </row>
    <row r="9" spans="2:5" ht="15">
      <c r="B9" s="32" t="s">
        <v>19</v>
      </c>
      <c r="C9" s="131">
        <v>0</v>
      </c>
      <c r="D9" s="33" t="s">
        <v>280</v>
      </c>
      <c r="E9" s="131">
        <v>0</v>
      </c>
    </row>
    <row r="10" spans="2:5" ht="15">
      <c r="B10" s="32" t="s">
        <v>10</v>
      </c>
      <c r="C10" s="131">
        <v>0</v>
      </c>
      <c r="D10" s="33" t="s">
        <v>280</v>
      </c>
      <c r="E10" s="131">
        <v>0</v>
      </c>
    </row>
    <row r="11" spans="2:5" ht="15.75" thickBot="1">
      <c r="B11" s="34" t="s">
        <v>14</v>
      </c>
      <c r="C11" s="132">
        <v>0</v>
      </c>
      <c r="D11" s="35" t="s">
        <v>280</v>
      </c>
      <c r="E11" s="132">
        <v>0</v>
      </c>
    </row>
    <row r="12" ht="14.25" thickBot="1" thickTop="1"/>
    <row r="13" spans="2:5" ht="21" customHeight="1" thickTop="1">
      <c r="B13" s="420" t="s">
        <v>559</v>
      </c>
      <c r="C13" s="421"/>
      <c r="D13" s="421"/>
      <c r="E13" s="422"/>
    </row>
    <row r="14" spans="2:5" ht="15">
      <c r="B14" s="30" t="s">
        <v>15</v>
      </c>
      <c r="C14" s="130">
        <v>3</v>
      </c>
      <c r="D14" s="31" t="s">
        <v>18</v>
      </c>
      <c r="E14" s="130">
        <v>3</v>
      </c>
    </row>
    <row r="15" spans="2:5" ht="15">
      <c r="B15" s="32" t="s">
        <v>10</v>
      </c>
      <c r="C15" s="131">
        <v>4.5</v>
      </c>
      <c r="D15" s="33" t="s">
        <v>25</v>
      </c>
      <c r="E15" s="131">
        <v>1.5</v>
      </c>
    </row>
    <row r="16" spans="2:5" ht="15">
      <c r="B16" s="32" t="s">
        <v>359</v>
      </c>
      <c r="C16" s="131">
        <v>0.5</v>
      </c>
      <c r="D16" s="33" t="s">
        <v>14</v>
      </c>
      <c r="E16" s="131">
        <v>5.5</v>
      </c>
    </row>
    <row r="17" spans="2:5" ht="15.75" thickBot="1">
      <c r="B17" s="34" t="s">
        <v>19</v>
      </c>
      <c r="C17" s="132">
        <v>2.5</v>
      </c>
      <c r="D17" s="35" t="s">
        <v>12</v>
      </c>
      <c r="E17" s="132">
        <v>3.5</v>
      </c>
    </row>
    <row r="18" ht="14.25" thickBot="1" thickTop="1"/>
    <row r="19" spans="2:5" ht="20.25" customHeight="1" thickTop="1">
      <c r="B19" s="420" t="s">
        <v>560</v>
      </c>
      <c r="C19" s="421"/>
      <c r="D19" s="421"/>
      <c r="E19" s="422"/>
    </row>
    <row r="20" spans="2:5" ht="15">
      <c r="B20" s="30" t="s">
        <v>15</v>
      </c>
      <c r="C20" s="131">
        <v>1.5</v>
      </c>
      <c r="D20" s="31" t="s">
        <v>12</v>
      </c>
      <c r="E20" s="186">
        <v>4.5</v>
      </c>
    </row>
    <row r="21" spans="2:5" ht="15.75" thickBot="1">
      <c r="B21" s="34" t="s">
        <v>14</v>
      </c>
      <c r="C21" s="132">
        <v>2.5</v>
      </c>
      <c r="D21" s="35" t="s">
        <v>10</v>
      </c>
      <c r="E21" s="187">
        <v>3.5</v>
      </c>
    </row>
    <row r="22" ht="14.25" thickBot="1" thickTop="1"/>
    <row r="23" spans="2:5" ht="21.75" customHeight="1" thickTop="1">
      <c r="B23" s="420" t="s">
        <v>561</v>
      </c>
      <c r="C23" s="421"/>
      <c r="D23" s="421"/>
      <c r="E23" s="422"/>
    </row>
    <row r="24" spans="2:5" ht="24.75" customHeight="1" thickBot="1">
      <c r="B24" s="391" t="s">
        <v>10</v>
      </c>
      <c r="C24" s="132">
        <v>3</v>
      </c>
      <c r="D24" s="394" t="s">
        <v>12</v>
      </c>
      <c r="E24" s="282">
        <v>3</v>
      </c>
    </row>
    <row r="25" ht="13.5" thickTop="1"/>
    <row r="26" ht="18.75">
      <c r="B26" s="390" t="s">
        <v>847</v>
      </c>
    </row>
    <row r="27" ht="20.25">
      <c r="B27" s="199"/>
    </row>
  </sheetData>
  <sheetProtection/>
  <mergeCells count="5">
    <mergeCell ref="B23:E23"/>
    <mergeCell ref="B1:E1"/>
    <mergeCell ref="B3:E3"/>
    <mergeCell ref="B13:E13"/>
    <mergeCell ref="B19:E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4.7109375" style="29" customWidth="1"/>
    <col min="2" max="2" width="21.140625" style="0" customWidth="1"/>
    <col min="3" max="3" width="15.57421875" style="0" customWidth="1"/>
    <col min="4" max="4" width="3.57421875" style="29" customWidth="1"/>
    <col min="5" max="5" width="8.7109375" style="29" customWidth="1"/>
    <col min="6" max="6" width="10.421875" style="58" customWidth="1"/>
    <col min="7" max="7" width="6.57421875" style="29" customWidth="1"/>
    <col min="8" max="8" width="4.7109375" style="29" customWidth="1"/>
    <col min="9" max="9" width="26.7109375" style="0" bestFit="1" customWidth="1"/>
    <col min="10" max="10" width="15.57421875" style="0" bestFit="1" customWidth="1"/>
    <col min="11" max="11" width="3.57421875" style="0" customWidth="1"/>
    <col min="12" max="12" width="8.140625" style="29" customWidth="1"/>
    <col min="13" max="13" width="8.421875" style="29" customWidth="1"/>
    <col min="14" max="14" width="8.7109375" style="29" customWidth="1"/>
    <col min="15" max="15" width="18.140625" style="29" customWidth="1"/>
    <col min="16" max="16" width="1.8515625" style="0" customWidth="1"/>
  </cols>
  <sheetData>
    <row r="1" spans="1:15" ht="27" customHeight="1" thickTop="1">
      <c r="A1" s="424" t="s">
        <v>116</v>
      </c>
      <c r="B1" s="425"/>
      <c r="C1" s="425"/>
      <c r="D1" s="425"/>
      <c r="E1" s="425"/>
      <c r="F1" s="426"/>
      <c r="G1" s="36"/>
      <c r="H1" s="427" t="s">
        <v>117</v>
      </c>
      <c r="I1" s="428"/>
      <c r="J1" s="428"/>
      <c r="K1" s="428"/>
      <c r="L1" s="428"/>
      <c r="M1" s="428"/>
      <c r="N1" s="428"/>
      <c r="O1" s="428"/>
    </row>
    <row r="2" spans="1:15" ht="22.5" customHeight="1">
      <c r="A2" s="37"/>
      <c r="B2" s="38" t="s">
        <v>31</v>
      </c>
      <c r="C2" s="38" t="s">
        <v>3</v>
      </c>
      <c r="D2" s="38"/>
      <c r="E2" s="38" t="s">
        <v>118</v>
      </c>
      <c r="F2" s="39" t="s">
        <v>5</v>
      </c>
      <c r="G2" s="40"/>
      <c r="H2" s="41"/>
      <c r="I2" s="42" t="s">
        <v>31</v>
      </c>
      <c r="J2" s="42" t="s">
        <v>3</v>
      </c>
      <c r="K2" s="42"/>
      <c r="L2" s="42" t="s">
        <v>119</v>
      </c>
      <c r="M2" s="42" t="s">
        <v>5</v>
      </c>
      <c r="N2" s="42" t="s">
        <v>118</v>
      </c>
      <c r="O2" s="43" t="s">
        <v>120</v>
      </c>
    </row>
    <row r="3" spans="1:16" ht="12.75">
      <c r="A3" s="44">
        <v>1</v>
      </c>
      <c r="B3" s="45" t="s">
        <v>223</v>
      </c>
      <c r="C3" s="45" t="s">
        <v>12</v>
      </c>
      <c r="D3" s="45" t="s">
        <v>11</v>
      </c>
      <c r="E3" s="45">
        <v>23</v>
      </c>
      <c r="F3" s="367">
        <v>15.5</v>
      </c>
      <c r="G3" s="40"/>
      <c r="H3" s="44">
        <v>1</v>
      </c>
      <c r="I3" s="45" t="s">
        <v>620</v>
      </c>
      <c r="J3" s="45" t="s">
        <v>13</v>
      </c>
      <c r="K3" s="371" t="s">
        <v>28</v>
      </c>
      <c r="L3" s="371">
        <v>27</v>
      </c>
      <c r="M3" s="371">
        <v>4</v>
      </c>
      <c r="N3" s="371">
        <v>5</v>
      </c>
      <c r="O3" s="372">
        <v>78</v>
      </c>
      <c r="P3" s="28"/>
    </row>
    <row r="4" spans="1:16" ht="12.75">
      <c r="A4" s="44">
        <v>2</v>
      </c>
      <c r="B4" s="45" t="s">
        <v>264</v>
      </c>
      <c r="C4" s="45" t="s">
        <v>14</v>
      </c>
      <c r="D4" s="45" t="s">
        <v>11</v>
      </c>
      <c r="E4" s="45">
        <v>24</v>
      </c>
      <c r="F4" s="367">
        <v>15.5</v>
      </c>
      <c r="G4" s="40"/>
      <c r="H4" s="44">
        <v>2</v>
      </c>
      <c r="I4" s="45" t="s">
        <v>533</v>
      </c>
      <c r="J4" s="45" t="s">
        <v>359</v>
      </c>
      <c r="K4" s="371" t="s">
        <v>115</v>
      </c>
      <c r="L4" s="371">
        <v>17</v>
      </c>
      <c r="M4" s="371">
        <v>4</v>
      </c>
      <c r="N4" s="371">
        <v>6</v>
      </c>
      <c r="O4" s="373">
        <v>54</v>
      </c>
      <c r="P4" s="28"/>
    </row>
    <row r="5" spans="1:16" ht="12.75">
      <c r="A5" s="44">
        <v>3</v>
      </c>
      <c r="B5" s="45" t="s">
        <v>62</v>
      </c>
      <c r="C5" s="45" t="s">
        <v>9</v>
      </c>
      <c r="D5" s="45" t="s">
        <v>8</v>
      </c>
      <c r="E5" s="45">
        <v>26</v>
      </c>
      <c r="F5" s="367">
        <v>14.5</v>
      </c>
      <c r="G5" s="40"/>
      <c r="H5" s="44">
        <v>3</v>
      </c>
      <c r="I5" s="45" t="s">
        <v>531</v>
      </c>
      <c r="J5" s="45" t="s">
        <v>359</v>
      </c>
      <c r="K5" s="371" t="s">
        <v>115</v>
      </c>
      <c r="L5" s="371">
        <v>43</v>
      </c>
      <c r="M5" s="371">
        <v>3</v>
      </c>
      <c r="N5" s="371">
        <v>5</v>
      </c>
      <c r="O5" s="373">
        <v>80</v>
      </c>
      <c r="P5" s="28"/>
    </row>
    <row r="6" spans="1:16" ht="12.75">
      <c r="A6" s="44">
        <v>4</v>
      </c>
      <c r="B6" s="45" t="s">
        <v>629</v>
      </c>
      <c r="C6" s="45" t="s">
        <v>14</v>
      </c>
      <c r="D6" s="45" t="s">
        <v>8</v>
      </c>
      <c r="E6" s="45">
        <v>21</v>
      </c>
      <c r="F6" s="367">
        <v>14</v>
      </c>
      <c r="G6" s="40"/>
      <c r="H6" s="44">
        <v>4</v>
      </c>
      <c r="I6" s="45" t="s">
        <v>657</v>
      </c>
      <c r="J6" s="45" t="s">
        <v>282</v>
      </c>
      <c r="K6" s="371" t="s">
        <v>115</v>
      </c>
      <c r="L6" s="371">
        <v>64</v>
      </c>
      <c r="M6" s="371">
        <v>5</v>
      </c>
      <c r="N6" s="371">
        <v>5</v>
      </c>
      <c r="O6" s="373">
        <v>100</v>
      </c>
      <c r="P6" s="28"/>
    </row>
    <row r="7" spans="1:16" ht="12.75">
      <c r="A7" s="44">
        <v>5</v>
      </c>
      <c r="B7" s="45" t="s">
        <v>43</v>
      </c>
      <c r="C7" s="45" t="s">
        <v>15</v>
      </c>
      <c r="D7" s="45" t="s">
        <v>16</v>
      </c>
      <c r="E7" s="45">
        <v>24</v>
      </c>
      <c r="F7" s="367">
        <v>14</v>
      </c>
      <c r="G7" s="40"/>
      <c r="H7" s="44">
        <v>5</v>
      </c>
      <c r="I7" s="45" t="s">
        <v>417</v>
      </c>
      <c r="J7" s="45" t="s">
        <v>17</v>
      </c>
      <c r="K7" s="371" t="s">
        <v>115</v>
      </c>
      <c r="L7" s="371">
        <v>42</v>
      </c>
      <c r="M7" s="371">
        <v>5.5</v>
      </c>
      <c r="N7" s="371">
        <v>10</v>
      </c>
      <c r="O7" s="373">
        <v>77</v>
      </c>
      <c r="P7" s="28"/>
    </row>
    <row r="8" spans="1:16" ht="12.75">
      <c r="A8" s="44">
        <v>6</v>
      </c>
      <c r="B8" s="45" t="s">
        <v>287</v>
      </c>
      <c r="C8" s="45" t="s">
        <v>25</v>
      </c>
      <c r="D8" s="45" t="s">
        <v>8</v>
      </c>
      <c r="E8" s="45">
        <v>27</v>
      </c>
      <c r="F8" s="367">
        <v>14</v>
      </c>
      <c r="G8" s="40"/>
      <c r="H8" s="44">
        <v>6</v>
      </c>
      <c r="I8" s="45" t="s">
        <v>534</v>
      </c>
      <c r="J8" s="45" t="s">
        <v>27</v>
      </c>
      <c r="K8" s="371" t="s">
        <v>115</v>
      </c>
      <c r="L8" s="371">
        <v>85</v>
      </c>
      <c r="M8" s="371">
        <v>4</v>
      </c>
      <c r="N8" s="371">
        <v>5</v>
      </c>
      <c r="O8" s="373">
        <v>120</v>
      </c>
      <c r="P8" s="28"/>
    </row>
    <row r="9" spans="1:16" ht="12.75">
      <c r="A9" s="44">
        <v>7</v>
      </c>
      <c r="B9" s="45" t="s">
        <v>546</v>
      </c>
      <c r="C9" s="45" t="s">
        <v>10</v>
      </c>
      <c r="D9" s="45" t="s">
        <v>11</v>
      </c>
      <c r="E9" s="45">
        <v>21</v>
      </c>
      <c r="F9" s="367">
        <v>13.5</v>
      </c>
      <c r="G9" s="40"/>
      <c r="H9" s="44">
        <v>7</v>
      </c>
      <c r="I9" s="45" t="s">
        <v>498</v>
      </c>
      <c r="J9" s="45" t="s">
        <v>9</v>
      </c>
      <c r="K9" s="371" t="s">
        <v>11</v>
      </c>
      <c r="L9" s="371">
        <v>6</v>
      </c>
      <c r="M9" s="371">
        <v>2.5</v>
      </c>
      <c r="N9" s="371">
        <v>5</v>
      </c>
      <c r="O9" s="373">
        <v>41</v>
      </c>
      <c r="P9" s="28"/>
    </row>
    <row r="10" spans="1:16" ht="12.75">
      <c r="A10" s="44">
        <v>8</v>
      </c>
      <c r="B10" s="45" t="s">
        <v>90</v>
      </c>
      <c r="C10" s="45" t="s">
        <v>15</v>
      </c>
      <c r="D10" s="45" t="s">
        <v>11</v>
      </c>
      <c r="E10" s="45">
        <v>27</v>
      </c>
      <c r="F10" s="367">
        <v>13.5</v>
      </c>
      <c r="G10" s="40"/>
      <c r="H10" s="44">
        <v>8</v>
      </c>
      <c r="I10" s="45" t="s">
        <v>795</v>
      </c>
      <c r="J10" s="45" t="s">
        <v>13</v>
      </c>
      <c r="K10" s="371" t="s">
        <v>28</v>
      </c>
      <c r="L10" s="371">
        <v>47</v>
      </c>
      <c r="M10" s="371">
        <v>5.5</v>
      </c>
      <c r="N10" s="371">
        <v>8</v>
      </c>
      <c r="O10" s="373">
        <v>80</v>
      </c>
      <c r="P10" s="28"/>
    </row>
    <row r="11" spans="1:16" ht="12.75">
      <c r="A11" s="44">
        <v>9</v>
      </c>
      <c r="B11" s="45" t="s">
        <v>55</v>
      </c>
      <c r="C11" s="45" t="s">
        <v>12</v>
      </c>
      <c r="D11" s="45" t="s">
        <v>16</v>
      </c>
      <c r="E11" s="45">
        <v>19</v>
      </c>
      <c r="F11" s="367">
        <v>13</v>
      </c>
      <c r="G11" s="40"/>
      <c r="H11" s="44">
        <v>9</v>
      </c>
      <c r="I11" s="45" t="s">
        <v>103</v>
      </c>
      <c r="J11" s="45" t="s">
        <v>7</v>
      </c>
      <c r="K11" s="371" t="s">
        <v>11</v>
      </c>
      <c r="L11" s="371">
        <v>108</v>
      </c>
      <c r="M11" s="371">
        <v>6</v>
      </c>
      <c r="N11" s="371">
        <v>7</v>
      </c>
      <c r="O11" s="373">
        <v>135</v>
      </c>
      <c r="P11" s="28"/>
    </row>
    <row r="12" spans="1:16" ht="12.75">
      <c r="A12" s="44">
        <v>10</v>
      </c>
      <c r="B12" s="45" t="s">
        <v>95</v>
      </c>
      <c r="C12" s="45" t="s">
        <v>12</v>
      </c>
      <c r="D12" s="45" t="s">
        <v>16</v>
      </c>
      <c r="E12" s="45">
        <v>21</v>
      </c>
      <c r="F12" s="367">
        <v>13</v>
      </c>
      <c r="G12" s="40"/>
      <c r="H12" s="44">
        <v>10</v>
      </c>
      <c r="I12" s="45" t="s">
        <v>366</v>
      </c>
      <c r="J12" s="45" t="s">
        <v>9</v>
      </c>
      <c r="K12" s="371" t="s">
        <v>11</v>
      </c>
      <c r="L12" s="371">
        <v>113</v>
      </c>
      <c r="M12" s="371">
        <v>12</v>
      </c>
      <c r="N12" s="371">
        <v>20</v>
      </c>
      <c r="O12" s="373">
        <v>137</v>
      </c>
      <c r="P12" s="28"/>
    </row>
    <row r="13" spans="1:16" ht="12.75">
      <c r="A13" s="44">
        <v>11</v>
      </c>
      <c r="B13" s="45" t="s">
        <v>68</v>
      </c>
      <c r="C13" s="45" t="s">
        <v>10</v>
      </c>
      <c r="D13" s="45" t="s">
        <v>16</v>
      </c>
      <c r="E13" s="45">
        <v>27</v>
      </c>
      <c r="F13" s="367">
        <v>13</v>
      </c>
      <c r="G13" s="40"/>
      <c r="H13" s="44">
        <v>11</v>
      </c>
      <c r="I13" s="45" t="s">
        <v>642</v>
      </c>
      <c r="J13" s="45" t="s">
        <v>357</v>
      </c>
      <c r="K13" s="371" t="s">
        <v>115</v>
      </c>
      <c r="L13" s="371">
        <v>81</v>
      </c>
      <c r="M13" s="371">
        <v>10</v>
      </c>
      <c r="N13" s="371">
        <v>14</v>
      </c>
      <c r="O13" s="373">
        <v>105</v>
      </c>
      <c r="P13" s="28"/>
    </row>
    <row r="14" spans="1:16" ht="12.75">
      <c r="A14" s="44">
        <v>12</v>
      </c>
      <c r="B14" s="45" t="s">
        <v>521</v>
      </c>
      <c r="C14" s="45" t="s">
        <v>15</v>
      </c>
      <c r="D14" s="45" t="s">
        <v>16</v>
      </c>
      <c r="E14" s="45">
        <v>18</v>
      </c>
      <c r="F14" s="367">
        <v>12.5</v>
      </c>
      <c r="G14" s="40"/>
      <c r="H14" s="44">
        <v>12</v>
      </c>
      <c r="I14" s="45" t="s">
        <v>97</v>
      </c>
      <c r="J14" s="45" t="s">
        <v>14</v>
      </c>
      <c r="K14" s="371" t="s">
        <v>11</v>
      </c>
      <c r="L14" s="371">
        <v>114</v>
      </c>
      <c r="M14" s="371">
        <v>6.5</v>
      </c>
      <c r="N14" s="371">
        <v>8</v>
      </c>
      <c r="O14" s="373">
        <v>138</v>
      </c>
      <c r="P14" s="28"/>
    </row>
    <row r="15" spans="1:16" ht="12.75">
      <c r="A15" s="44">
        <v>13</v>
      </c>
      <c r="B15" s="45" t="s">
        <v>472</v>
      </c>
      <c r="C15" s="45" t="s">
        <v>10</v>
      </c>
      <c r="D15" s="45" t="s">
        <v>16</v>
      </c>
      <c r="E15" s="45">
        <v>21</v>
      </c>
      <c r="F15" s="367">
        <v>12.5</v>
      </c>
      <c r="G15" s="40"/>
      <c r="H15" s="44">
        <v>13</v>
      </c>
      <c r="I15" s="45" t="s">
        <v>666</v>
      </c>
      <c r="J15" s="45" t="s">
        <v>27</v>
      </c>
      <c r="K15" s="371" t="s">
        <v>115</v>
      </c>
      <c r="L15" s="371">
        <v>52</v>
      </c>
      <c r="M15" s="371">
        <v>3.5</v>
      </c>
      <c r="N15" s="371">
        <v>8</v>
      </c>
      <c r="O15" s="373">
        <v>75</v>
      </c>
      <c r="P15" s="28"/>
    </row>
    <row r="16" spans="1:16" ht="12.75">
      <c r="A16" s="44">
        <v>14</v>
      </c>
      <c r="B16" s="45" t="s">
        <v>72</v>
      </c>
      <c r="C16" s="45" t="s">
        <v>10</v>
      </c>
      <c r="D16" s="45" t="s">
        <v>16</v>
      </c>
      <c r="E16" s="45">
        <v>25</v>
      </c>
      <c r="F16" s="367">
        <v>12.5</v>
      </c>
      <c r="G16" s="40"/>
      <c r="H16" s="44">
        <v>14</v>
      </c>
      <c r="I16" s="45" t="s">
        <v>264</v>
      </c>
      <c r="J16" s="45" t="s">
        <v>14</v>
      </c>
      <c r="K16" s="371" t="s">
        <v>11</v>
      </c>
      <c r="L16" s="371">
        <v>105</v>
      </c>
      <c r="M16" s="371">
        <v>15.5</v>
      </c>
      <c r="N16" s="371">
        <v>24</v>
      </c>
      <c r="O16" s="373">
        <v>126</v>
      </c>
      <c r="P16" s="28"/>
    </row>
    <row r="17" spans="1:16" ht="12.75">
      <c r="A17" s="44">
        <v>15</v>
      </c>
      <c r="B17" s="45" t="s">
        <v>537</v>
      </c>
      <c r="C17" s="45" t="s">
        <v>358</v>
      </c>
      <c r="D17" s="45" t="s">
        <v>115</v>
      </c>
      <c r="E17" s="45">
        <v>14</v>
      </c>
      <c r="F17" s="367">
        <v>12</v>
      </c>
      <c r="G17" s="40"/>
      <c r="H17" s="44">
        <v>15</v>
      </c>
      <c r="I17" s="45" t="s">
        <v>629</v>
      </c>
      <c r="J17" s="45" t="s">
        <v>14</v>
      </c>
      <c r="K17" s="371" t="s">
        <v>8</v>
      </c>
      <c r="L17" s="371">
        <v>99</v>
      </c>
      <c r="M17" s="371">
        <v>14</v>
      </c>
      <c r="N17" s="371">
        <v>21</v>
      </c>
      <c r="O17" s="373">
        <v>119</v>
      </c>
      <c r="P17" s="28"/>
    </row>
    <row r="18" spans="1:16" ht="12.75">
      <c r="A18" s="44">
        <v>16</v>
      </c>
      <c r="B18" s="45" t="s">
        <v>227</v>
      </c>
      <c r="C18" s="45" t="s">
        <v>13</v>
      </c>
      <c r="D18" s="45" t="s">
        <v>8</v>
      </c>
      <c r="E18" s="45">
        <v>17</v>
      </c>
      <c r="F18" s="367">
        <v>12</v>
      </c>
      <c r="G18" s="40"/>
      <c r="H18" s="44">
        <v>16</v>
      </c>
      <c r="I18" s="45" t="s">
        <v>37</v>
      </c>
      <c r="J18" s="45" t="s">
        <v>19</v>
      </c>
      <c r="K18" s="371" t="s">
        <v>8</v>
      </c>
      <c r="L18" s="371">
        <v>156</v>
      </c>
      <c r="M18" s="371">
        <v>11.5</v>
      </c>
      <c r="N18" s="371">
        <v>15</v>
      </c>
      <c r="O18" s="373">
        <v>176</v>
      </c>
      <c r="P18" s="28"/>
    </row>
    <row r="19" spans="1:16" ht="12.75">
      <c r="A19" s="44">
        <v>17</v>
      </c>
      <c r="B19" s="45" t="s">
        <v>366</v>
      </c>
      <c r="C19" s="45" t="s">
        <v>9</v>
      </c>
      <c r="D19" s="45" t="s">
        <v>11</v>
      </c>
      <c r="E19" s="45">
        <v>20</v>
      </c>
      <c r="F19" s="367">
        <v>12</v>
      </c>
      <c r="G19" s="40"/>
      <c r="H19" s="44">
        <v>17</v>
      </c>
      <c r="I19" s="45" t="s">
        <v>527</v>
      </c>
      <c r="J19" s="45" t="s">
        <v>27</v>
      </c>
      <c r="K19" s="371" t="s">
        <v>115</v>
      </c>
      <c r="L19" s="371">
        <v>100</v>
      </c>
      <c r="M19" s="371">
        <v>4</v>
      </c>
      <c r="N19" s="371">
        <v>6</v>
      </c>
      <c r="O19" s="373">
        <v>120</v>
      </c>
      <c r="P19" s="28"/>
    </row>
    <row r="20" spans="1:16" ht="12.75">
      <c r="A20" s="44">
        <v>18</v>
      </c>
      <c r="B20" s="45" t="s">
        <v>375</v>
      </c>
      <c r="C20" s="45" t="s">
        <v>12</v>
      </c>
      <c r="D20" s="45" t="s">
        <v>115</v>
      </c>
      <c r="E20" s="45">
        <v>22</v>
      </c>
      <c r="F20" s="367">
        <v>12</v>
      </c>
      <c r="G20" s="40"/>
      <c r="H20" s="44">
        <v>18</v>
      </c>
      <c r="I20" s="45" t="s">
        <v>227</v>
      </c>
      <c r="J20" s="45" t="s">
        <v>13</v>
      </c>
      <c r="K20" s="371" t="s">
        <v>8</v>
      </c>
      <c r="L20" s="371">
        <v>174</v>
      </c>
      <c r="M20" s="371">
        <v>12</v>
      </c>
      <c r="N20" s="371">
        <v>17</v>
      </c>
      <c r="O20" s="373">
        <v>192</v>
      </c>
      <c r="P20" s="28"/>
    </row>
    <row r="21" spans="1:16" ht="12.75">
      <c r="A21" s="44">
        <v>19</v>
      </c>
      <c r="B21" s="45" t="s">
        <v>73</v>
      </c>
      <c r="C21" s="45" t="s">
        <v>19</v>
      </c>
      <c r="D21" s="45" t="s">
        <v>11</v>
      </c>
      <c r="E21" s="45">
        <v>23</v>
      </c>
      <c r="F21" s="367">
        <v>12</v>
      </c>
      <c r="G21" s="370"/>
      <c r="H21" s="44">
        <v>19</v>
      </c>
      <c r="I21" s="45" t="s">
        <v>369</v>
      </c>
      <c r="J21" s="45" t="s">
        <v>18</v>
      </c>
      <c r="K21" s="371" t="s">
        <v>11</v>
      </c>
      <c r="L21" s="371">
        <v>74</v>
      </c>
      <c r="M21" s="371">
        <v>8.5</v>
      </c>
      <c r="N21" s="371">
        <v>17</v>
      </c>
      <c r="O21" s="373">
        <v>92</v>
      </c>
      <c r="P21" s="28"/>
    </row>
    <row r="22" spans="1:16" ht="13.5" thickBot="1">
      <c r="A22" s="48">
        <v>20</v>
      </c>
      <c r="B22" s="368" t="s">
        <v>619</v>
      </c>
      <c r="C22" s="368" t="s">
        <v>13</v>
      </c>
      <c r="D22" s="368" t="s">
        <v>8</v>
      </c>
      <c r="E22" s="368">
        <v>26</v>
      </c>
      <c r="F22" s="369">
        <v>12</v>
      </c>
      <c r="G22" s="72"/>
      <c r="H22" s="48">
        <v>20</v>
      </c>
      <c r="I22" s="368" t="s">
        <v>675</v>
      </c>
      <c r="J22" s="368" t="s">
        <v>17</v>
      </c>
      <c r="K22" s="374" t="s">
        <v>115</v>
      </c>
      <c r="L22" s="374">
        <v>114</v>
      </c>
      <c r="M22" s="374">
        <v>4.5</v>
      </c>
      <c r="N22" s="374">
        <v>6</v>
      </c>
      <c r="O22" s="375">
        <v>132</v>
      </c>
      <c r="P22" s="28"/>
    </row>
    <row r="23" spans="1:15" ht="39.75" customHeight="1" hidden="1">
      <c r="A23" s="51"/>
      <c r="B23" s="51"/>
      <c r="C23" s="51"/>
      <c r="D23" s="51"/>
      <c r="E23" s="51"/>
      <c r="F23" s="52"/>
      <c r="G23" s="53"/>
      <c r="H23" s="51" t="s">
        <v>121</v>
      </c>
      <c r="I23" s="51"/>
      <c r="J23" s="51"/>
      <c r="K23" s="51"/>
      <c r="L23" s="51"/>
      <c r="M23" s="51"/>
      <c r="N23" s="51"/>
      <c r="O23" s="51"/>
    </row>
    <row r="24" spans="1:15" ht="16.5" thickTop="1">
      <c r="A24" s="54"/>
      <c r="B24" s="54"/>
      <c r="C24" s="54"/>
      <c r="D24" s="54"/>
      <c r="E24" s="54"/>
      <c r="F24" s="55"/>
      <c r="G24" s="54"/>
      <c r="H24" s="54"/>
      <c r="I24" s="54"/>
      <c r="J24" s="54"/>
      <c r="K24" s="54"/>
      <c r="L24" s="56"/>
      <c r="M24" s="56"/>
      <c r="N24" s="56"/>
      <c r="O24" s="56"/>
    </row>
    <row r="25" spans="1:8" ht="15.75">
      <c r="A25"/>
      <c r="B25" s="138" t="s">
        <v>230</v>
      </c>
      <c r="D25"/>
      <c r="E25"/>
      <c r="F25" s="57"/>
      <c r="G25"/>
      <c r="H25"/>
    </row>
    <row r="26" spans="1:8" ht="15.75">
      <c r="A26"/>
      <c r="B26" s="189"/>
      <c r="D26"/>
      <c r="E26"/>
      <c r="F26" s="57"/>
      <c r="G26"/>
      <c r="H26"/>
    </row>
    <row r="27" spans="1:8" ht="20.25">
      <c r="A27"/>
      <c r="B27" s="200"/>
      <c r="D27"/>
      <c r="E27"/>
      <c r="F27" s="57"/>
      <c r="G27"/>
      <c r="H27"/>
    </row>
    <row r="28" spans="1:8" ht="15.75">
      <c r="A28"/>
      <c r="D28"/>
      <c r="E28"/>
      <c r="F28" s="57"/>
      <c r="G28"/>
      <c r="H28"/>
    </row>
    <row r="29" spans="1:8" ht="15.75">
      <c r="A29"/>
      <c r="D29"/>
      <c r="E29"/>
      <c r="F29" s="57"/>
      <c r="G29"/>
      <c r="H29"/>
    </row>
    <row r="30" spans="1:8" ht="15.75">
      <c r="A30"/>
      <c r="D30"/>
      <c r="E30"/>
      <c r="F30" s="57"/>
      <c r="G30"/>
      <c r="H30"/>
    </row>
    <row r="31" spans="1:8" ht="15.75">
      <c r="A31"/>
      <c r="D31"/>
      <c r="E31"/>
      <c r="F31" s="57"/>
      <c r="G31"/>
      <c r="H31"/>
    </row>
    <row r="32" spans="1:8" ht="15.75">
      <c r="A32"/>
      <c r="D32"/>
      <c r="E32"/>
      <c r="F32" s="57"/>
      <c r="G32"/>
      <c r="H32"/>
    </row>
    <row r="33" spans="1:8" ht="15.75">
      <c r="A33"/>
      <c r="D33"/>
      <c r="E33"/>
      <c r="F33" s="57"/>
      <c r="G33"/>
      <c r="H33"/>
    </row>
    <row r="34" spans="1:8" ht="15.75">
      <c r="A34"/>
      <c r="D34"/>
      <c r="E34"/>
      <c r="F34" s="57"/>
      <c r="G34"/>
      <c r="H34"/>
    </row>
    <row r="35" spans="1:8" ht="15.75">
      <c r="A35"/>
      <c r="D35"/>
      <c r="E35"/>
      <c r="F35" s="57"/>
      <c r="G35"/>
      <c r="H35"/>
    </row>
    <row r="36" spans="1:8" ht="15.75">
      <c r="A36"/>
      <c r="D36"/>
      <c r="E36"/>
      <c r="F36" s="57"/>
      <c r="G36"/>
      <c r="H36"/>
    </row>
    <row r="37" spans="1:8" ht="15.75">
      <c r="A37"/>
      <c r="D37"/>
      <c r="E37"/>
      <c r="F37" s="57"/>
      <c r="G37"/>
      <c r="H37"/>
    </row>
    <row r="38" spans="1:8" ht="15.75">
      <c r="A38"/>
      <c r="D38"/>
      <c r="E38"/>
      <c r="F38" s="57"/>
      <c r="G38"/>
      <c r="H38"/>
    </row>
    <row r="39" spans="1:8" ht="15.75">
      <c r="A39"/>
      <c r="D39"/>
      <c r="E39"/>
      <c r="F39" s="57"/>
      <c r="G39"/>
      <c r="H39"/>
    </row>
    <row r="40" spans="1:8" ht="15.75">
      <c r="A40"/>
      <c r="D40"/>
      <c r="E40"/>
      <c r="F40" s="57"/>
      <c r="G40"/>
      <c r="H40"/>
    </row>
    <row r="41" spans="1:8" ht="15.75">
      <c r="A41"/>
      <c r="D41"/>
      <c r="E41"/>
      <c r="F41" s="57"/>
      <c r="G41"/>
      <c r="H41"/>
    </row>
    <row r="42" spans="1:8" ht="15.75">
      <c r="A42"/>
      <c r="D42"/>
      <c r="E42"/>
      <c r="F42" s="57"/>
      <c r="G42"/>
      <c r="H42"/>
    </row>
    <row r="43" spans="1:8" ht="15.75">
      <c r="A43"/>
      <c r="D43"/>
      <c r="E43"/>
      <c r="F43" s="57"/>
      <c r="G43"/>
      <c r="H43"/>
    </row>
    <row r="44" spans="1:8" ht="15.75">
      <c r="A44"/>
      <c r="D44"/>
      <c r="E44"/>
      <c r="F44" s="57"/>
      <c r="G44"/>
      <c r="H44"/>
    </row>
    <row r="45" spans="1:8" ht="15.75">
      <c r="A45"/>
      <c r="D45"/>
      <c r="E45"/>
      <c r="F45" s="57"/>
      <c r="G45"/>
      <c r="H45"/>
    </row>
  </sheetData>
  <sheetProtection/>
  <mergeCells count="2">
    <mergeCell ref="A1:F1"/>
    <mergeCell ref="H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7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125" customWidth="1"/>
    <col min="3" max="3" width="22.8515625" style="125" customWidth="1"/>
    <col min="4" max="4" width="5.7109375" style="29" customWidth="1"/>
    <col min="5" max="5" width="6.8515625" style="29" customWidth="1"/>
    <col min="6" max="6" width="3.140625" style="29" customWidth="1"/>
    <col min="7" max="7" width="3.00390625" style="29" customWidth="1"/>
    <col min="8" max="8" width="2.57421875" style="29" customWidth="1"/>
    <col min="9" max="9" width="3.28125" style="29" customWidth="1"/>
    <col min="10" max="10" width="5.57421875" style="29" customWidth="1"/>
    <col min="11" max="11" width="8.00390625" style="126" customWidth="1"/>
    <col min="12" max="12" width="13.140625" style="129" customWidth="1"/>
    <col min="13" max="13" width="10.140625" style="29" customWidth="1"/>
    <col min="14" max="14" width="9.28125" style="29" customWidth="1"/>
    <col min="15" max="15" width="2.8515625" style="29" customWidth="1"/>
    <col min="16" max="16" width="3.7109375" style="29" customWidth="1"/>
    <col min="17" max="17" width="20.28125" style="29" customWidth="1"/>
    <col min="18" max="18" width="7.140625" style="29" customWidth="1"/>
    <col min="19" max="19" width="7.28125" style="29" customWidth="1"/>
    <col min="20" max="20" width="3.7109375" style="29" customWidth="1"/>
    <col min="21" max="21" width="4.140625" style="29" customWidth="1"/>
    <col min="22" max="23" width="4.28125" style="29" customWidth="1"/>
    <col min="24" max="26" width="8.00390625" style="29" customWidth="1"/>
    <col min="27" max="27" width="9.7109375" style="29" customWidth="1"/>
    <col min="28" max="28" width="8.00390625" style="29" customWidth="1"/>
    <col min="29" max="29" width="2.421875" style="29" customWidth="1"/>
    <col min="30" max="30" width="6.00390625" style="29" customWidth="1"/>
    <col min="31" max="31" width="20.421875" style="29" customWidth="1"/>
    <col min="32" max="33" width="7.00390625" style="29" customWidth="1"/>
    <col min="34" max="34" width="4.00390625" style="29" customWidth="1"/>
    <col min="35" max="35" width="4.57421875" style="29" customWidth="1"/>
    <col min="36" max="36" width="4.28125" style="29" customWidth="1"/>
    <col min="37" max="37" width="3.7109375" style="29" customWidth="1"/>
    <col min="38" max="39" width="7.00390625" style="29" customWidth="1"/>
    <col min="40" max="40" width="8.00390625" style="29" customWidth="1"/>
    <col min="41" max="41" width="10.421875" style="29" customWidth="1"/>
    <col min="42" max="42" width="8.00390625" style="29" customWidth="1"/>
    <col min="43" max="43" width="2.00390625" style="29" customWidth="1"/>
    <col min="44" max="44" width="4.28125" style="29" customWidth="1"/>
    <col min="45" max="45" width="18.8515625" style="125" customWidth="1"/>
    <col min="46" max="46" width="6.00390625" style="29" customWidth="1"/>
    <col min="47" max="47" width="6.421875" style="29" customWidth="1"/>
    <col min="48" max="48" width="4.00390625" style="29" customWidth="1"/>
    <col min="49" max="51" width="3.57421875" style="29" customWidth="1"/>
    <col min="52" max="52" width="6.57421875" style="29" customWidth="1"/>
    <col min="53" max="53" width="6.00390625" style="126" customWidth="1"/>
    <col min="54" max="54" width="12.57421875" style="129" customWidth="1"/>
    <col min="55" max="55" width="17.00390625" style="29" customWidth="1"/>
    <col min="56" max="56" width="8.57421875" style="29" customWidth="1"/>
    <col min="57" max="57" width="2.00390625" style="29" customWidth="1"/>
    <col min="58" max="58" width="4.7109375" style="125" customWidth="1"/>
    <col min="59" max="59" width="19.140625" style="29" customWidth="1"/>
    <col min="60" max="60" width="6.421875" style="29" customWidth="1"/>
    <col min="61" max="61" width="6.57421875" style="29" customWidth="1"/>
    <col min="62" max="62" width="4.140625" style="29" customWidth="1"/>
    <col min="63" max="63" width="3.57421875" style="29" customWidth="1"/>
    <col min="64" max="64" width="4.7109375" style="29" customWidth="1"/>
    <col min="65" max="65" width="4.00390625" style="29" customWidth="1"/>
    <col min="66" max="66" width="6.140625" style="126" customWidth="1"/>
    <col min="67" max="67" width="7.8515625" style="129" customWidth="1"/>
    <col min="68" max="68" width="12.8515625" style="29" customWidth="1"/>
    <col min="69" max="69" width="7.140625" style="29" customWidth="1"/>
    <col min="70" max="70" width="9.7109375" style="29" customWidth="1"/>
    <col min="71" max="71" width="2.00390625" style="29" customWidth="1"/>
    <col min="72" max="72" width="3.140625" style="125" customWidth="1"/>
    <col min="73" max="73" width="26.7109375" style="29" customWidth="1"/>
    <col min="74" max="74" width="7.57421875" style="29" customWidth="1"/>
    <col min="75" max="75" width="5.421875" style="29" customWidth="1"/>
    <col min="76" max="76" width="4.140625" style="29" customWidth="1"/>
    <col min="77" max="77" width="4.57421875" style="29" customWidth="1"/>
    <col min="78" max="78" width="5.140625" style="29" customWidth="1"/>
    <col min="79" max="79" width="5.57421875" style="29" customWidth="1"/>
    <col min="80" max="80" width="5.8515625" style="126" customWidth="1"/>
    <col min="81" max="81" width="14.7109375" style="129" customWidth="1"/>
    <col min="82" max="82" width="11.8515625" style="29" customWidth="1"/>
    <col min="83" max="83" width="15.57421875" style="29" customWidth="1"/>
    <col min="84" max="84" width="12.140625" style="29" customWidth="1"/>
    <col min="85" max="85" width="2.00390625" style="29" customWidth="1"/>
    <col min="86" max="86" width="3.7109375" style="125" customWidth="1"/>
    <col min="87" max="87" width="19.421875" style="29" customWidth="1"/>
    <col min="88" max="88" width="7.00390625" style="29" customWidth="1"/>
    <col min="89" max="89" width="7.8515625" style="29" customWidth="1"/>
    <col min="90" max="90" width="3.8515625" style="29" customWidth="1"/>
    <col min="91" max="91" width="4.140625" style="29" customWidth="1"/>
    <col min="92" max="92" width="4.28125" style="29" customWidth="1"/>
    <col min="93" max="93" width="4.00390625" style="29" customWidth="1"/>
    <col min="94" max="94" width="5.8515625" style="126" customWidth="1"/>
    <col min="95" max="95" width="8.421875" style="129" customWidth="1"/>
    <col min="96" max="96" width="13.00390625" style="29" customWidth="1"/>
    <col min="97" max="97" width="12.140625" style="29" customWidth="1"/>
    <col min="98" max="98" width="9.140625" style="29" customWidth="1"/>
    <col min="99" max="99" width="2.421875" style="29" customWidth="1"/>
    <col min="100" max="100" width="3.8515625" style="29" customWidth="1"/>
    <col min="101" max="101" width="20.421875" style="125" customWidth="1"/>
    <col min="102" max="102" width="6.28125" style="29" customWidth="1"/>
    <col min="103" max="103" width="7.57421875" style="29" customWidth="1"/>
    <col min="104" max="104" width="4.7109375" style="29" customWidth="1"/>
    <col min="105" max="105" width="4.140625" style="29" customWidth="1"/>
    <col min="106" max="106" width="3.57421875" style="29" customWidth="1"/>
    <col min="107" max="107" width="4.28125" style="29" customWidth="1"/>
    <col min="108" max="108" width="6.28125" style="29" customWidth="1"/>
    <col min="109" max="109" width="7.7109375" style="126" customWidth="1"/>
    <col min="110" max="110" width="12.7109375" style="129" customWidth="1"/>
    <col min="111" max="111" width="11.140625" style="29" customWidth="1"/>
    <col min="112" max="112" width="9.8515625" style="29" customWidth="1"/>
    <col min="113" max="113" width="2.00390625" style="29" customWidth="1"/>
    <col min="114" max="114" width="4.28125" style="29" customWidth="1"/>
    <col min="115" max="115" width="20.00390625" style="125" customWidth="1"/>
    <col min="116" max="116" width="6.7109375" style="29" customWidth="1"/>
    <col min="117" max="117" width="7.00390625" style="29" customWidth="1"/>
    <col min="118" max="121" width="4.140625" style="29" customWidth="1"/>
    <col min="122" max="122" width="7.140625" style="29" customWidth="1"/>
    <col min="123" max="123" width="7.57421875" style="126" customWidth="1"/>
    <col min="124" max="124" width="13.7109375" style="129" customWidth="1"/>
    <col min="125" max="125" width="10.8515625" style="29" customWidth="1"/>
    <col min="126" max="126" width="10.00390625" style="29" customWidth="1"/>
    <col min="127" max="127" width="2.140625" style="0" customWidth="1"/>
    <col min="128" max="128" width="4.28125" style="125" customWidth="1"/>
    <col min="129" max="129" width="20.8515625" style="29" customWidth="1"/>
    <col min="130" max="130" width="7.140625" style="29" customWidth="1"/>
    <col min="131" max="131" width="6.57421875" style="29" customWidth="1"/>
    <col min="132" max="132" width="4.140625" style="29" customWidth="1"/>
    <col min="133" max="133" width="4.7109375" style="29" bestFit="1" customWidth="1"/>
    <col min="134" max="134" width="4.8515625" style="29" customWidth="1"/>
    <col min="135" max="135" width="5.57421875" style="29" customWidth="1"/>
    <col min="136" max="136" width="5.8515625" style="126" customWidth="1"/>
    <col min="137" max="137" width="10.00390625" style="129" customWidth="1"/>
    <col min="138" max="138" width="13.421875" style="29" customWidth="1"/>
    <col min="139" max="139" width="12.140625" style="29" customWidth="1"/>
    <col min="140" max="140" width="9.00390625" style="29" customWidth="1"/>
  </cols>
  <sheetData>
    <row r="1" spans="2:140" ht="21" thickTop="1">
      <c r="B1" s="429" t="s">
        <v>7</v>
      </c>
      <c r="C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/>
      <c r="O1" s="311"/>
      <c r="P1" s="429" t="s">
        <v>357</v>
      </c>
      <c r="Q1" s="430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2"/>
      <c r="AC1" s="311"/>
      <c r="AD1" s="429" t="s">
        <v>359</v>
      </c>
      <c r="AE1" s="430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2"/>
      <c r="AQ1" s="59"/>
      <c r="AR1" s="429" t="s">
        <v>22</v>
      </c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3"/>
      <c r="BE1" s="59"/>
      <c r="BF1" s="429" t="s">
        <v>15</v>
      </c>
      <c r="BG1" s="430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2"/>
      <c r="BS1" s="312"/>
      <c r="BT1" s="429" t="s">
        <v>12</v>
      </c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3"/>
      <c r="CG1" s="59"/>
      <c r="CH1" s="429" t="s">
        <v>318</v>
      </c>
      <c r="CI1" s="430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2"/>
      <c r="CU1" s="312"/>
      <c r="CV1" s="429" t="s">
        <v>518</v>
      </c>
      <c r="CW1" s="430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2"/>
      <c r="DI1" s="59"/>
      <c r="DJ1" s="429" t="s">
        <v>13</v>
      </c>
      <c r="DK1" s="430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2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</row>
    <row r="2" spans="2:140" ht="46.5" customHeight="1">
      <c r="B2" s="62"/>
      <c r="C2" s="63" t="s">
        <v>123</v>
      </c>
      <c r="D2" s="63" t="s">
        <v>124</v>
      </c>
      <c r="E2" s="64" t="s">
        <v>119</v>
      </c>
      <c r="F2" s="63" t="s">
        <v>125</v>
      </c>
      <c r="G2" s="63" t="s">
        <v>126</v>
      </c>
      <c r="H2" s="63" t="s">
        <v>23</v>
      </c>
      <c r="I2" s="63" t="s">
        <v>127</v>
      </c>
      <c r="J2" s="63" t="s">
        <v>5</v>
      </c>
      <c r="K2" s="65" t="s">
        <v>128</v>
      </c>
      <c r="L2" s="66" t="s">
        <v>129</v>
      </c>
      <c r="M2" s="64" t="s">
        <v>130</v>
      </c>
      <c r="N2" s="67" t="s">
        <v>131</v>
      </c>
      <c r="O2" s="201"/>
      <c r="P2" s="62"/>
      <c r="Q2" s="63" t="s">
        <v>123</v>
      </c>
      <c r="R2" s="63" t="s">
        <v>124</v>
      </c>
      <c r="S2" s="64" t="s">
        <v>132</v>
      </c>
      <c r="T2" s="63" t="s">
        <v>125</v>
      </c>
      <c r="U2" s="63" t="s">
        <v>126</v>
      </c>
      <c r="V2" s="63" t="s">
        <v>23</v>
      </c>
      <c r="W2" s="63" t="s">
        <v>127</v>
      </c>
      <c r="X2" s="63" t="s">
        <v>5</v>
      </c>
      <c r="Y2" s="65" t="s">
        <v>128</v>
      </c>
      <c r="Z2" s="66" t="s">
        <v>129</v>
      </c>
      <c r="AA2" s="64" t="s">
        <v>130</v>
      </c>
      <c r="AB2" s="67" t="s">
        <v>131</v>
      </c>
      <c r="AC2" s="201"/>
      <c r="AD2" s="62"/>
      <c r="AE2" s="63" t="s">
        <v>123</v>
      </c>
      <c r="AF2" s="63" t="s">
        <v>124</v>
      </c>
      <c r="AG2" s="64" t="s">
        <v>132</v>
      </c>
      <c r="AH2" s="63" t="s">
        <v>125</v>
      </c>
      <c r="AI2" s="63" t="s">
        <v>126</v>
      </c>
      <c r="AJ2" s="63" t="s">
        <v>23</v>
      </c>
      <c r="AK2" s="63" t="s">
        <v>127</v>
      </c>
      <c r="AL2" s="63" t="s">
        <v>5</v>
      </c>
      <c r="AM2" s="65" t="s">
        <v>128</v>
      </c>
      <c r="AN2" s="66" t="s">
        <v>129</v>
      </c>
      <c r="AO2" s="64" t="s">
        <v>130</v>
      </c>
      <c r="AP2" s="67" t="s">
        <v>131</v>
      </c>
      <c r="AQ2" s="68"/>
      <c r="AR2" s="62"/>
      <c r="AS2" s="63" t="s">
        <v>123</v>
      </c>
      <c r="AT2" s="63" t="s">
        <v>124</v>
      </c>
      <c r="AU2" s="64" t="s">
        <v>132</v>
      </c>
      <c r="AV2" s="63" t="s">
        <v>125</v>
      </c>
      <c r="AW2" s="63" t="s">
        <v>126</v>
      </c>
      <c r="AX2" s="63" t="s">
        <v>23</v>
      </c>
      <c r="AY2" s="63" t="s">
        <v>127</v>
      </c>
      <c r="AZ2" s="63" t="s">
        <v>5</v>
      </c>
      <c r="BA2" s="65" t="s">
        <v>128</v>
      </c>
      <c r="BB2" s="66" t="s">
        <v>129</v>
      </c>
      <c r="BC2" s="64" t="s">
        <v>130</v>
      </c>
      <c r="BD2" s="67" t="s">
        <v>131</v>
      </c>
      <c r="BE2" s="68"/>
      <c r="BF2" s="62"/>
      <c r="BG2" s="63" t="s">
        <v>123</v>
      </c>
      <c r="BH2" s="63" t="s">
        <v>124</v>
      </c>
      <c r="BI2" s="64" t="s">
        <v>132</v>
      </c>
      <c r="BJ2" s="63" t="s">
        <v>125</v>
      </c>
      <c r="BK2" s="63" t="s">
        <v>126</v>
      </c>
      <c r="BL2" s="63" t="s">
        <v>23</v>
      </c>
      <c r="BM2" s="63" t="s">
        <v>127</v>
      </c>
      <c r="BN2" s="63" t="s">
        <v>5</v>
      </c>
      <c r="BO2" s="65" t="s">
        <v>128</v>
      </c>
      <c r="BP2" s="66" t="s">
        <v>129</v>
      </c>
      <c r="BQ2" s="64" t="s">
        <v>130</v>
      </c>
      <c r="BR2" s="67" t="s">
        <v>131</v>
      </c>
      <c r="BS2" s="69"/>
      <c r="BT2" s="62"/>
      <c r="BU2" s="63" t="s">
        <v>123</v>
      </c>
      <c r="BV2" s="63" t="s">
        <v>124</v>
      </c>
      <c r="BW2" s="64" t="s">
        <v>132</v>
      </c>
      <c r="BX2" s="63" t="s">
        <v>125</v>
      </c>
      <c r="BY2" s="63" t="s">
        <v>126</v>
      </c>
      <c r="BZ2" s="63" t="s">
        <v>23</v>
      </c>
      <c r="CA2" s="63" t="s">
        <v>127</v>
      </c>
      <c r="CB2" s="63" t="s">
        <v>5</v>
      </c>
      <c r="CC2" s="65" t="s">
        <v>128</v>
      </c>
      <c r="CD2" s="66" t="s">
        <v>129</v>
      </c>
      <c r="CE2" s="64" t="s">
        <v>130</v>
      </c>
      <c r="CF2" s="67" t="s">
        <v>131</v>
      </c>
      <c r="CG2" s="68"/>
      <c r="CH2" s="62"/>
      <c r="CI2" s="63" t="s">
        <v>123</v>
      </c>
      <c r="CJ2" s="63" t="s">
        <v>124</v>
      </c>
      <c r="CK2" s="64" t="s">
        <v>132</v>
      </c>
      <c r="CL2" s="63" t="s">
        <v>125</v>
      </c>
      <c r="CM2" s="63" t="s">
        <v>126</v>
      </c>
      <c r="CN2" s="63" t="s">
        <v>23</v>
      </c>
      <c r="CO2" s="63" t="s">
        <v>127</v>
      </c>
      <c r="CP2" s="63" t="s">
        <v>5</v>
      </c>
      <c r="CQ2" s="65" t="s">
        <v>128</v>
      </c>
      <c r="CR2" s="66" t="s">
        <v>129</v>
      </c>
      <c r="CS2" s="64" t="s">
        <v>130</v>
      </c>
      <c r="CT2" s="67" t="s">
        <v>131</v>
      </c>
      <c r="CU2" s="69"/>
      <c r="CV2" s="62"/>
      <c r="CW2" s="63" t="s">
        <v>123</v>
      </c>
      <c r="CX2" s="63" t="s">
        <v>124</v>
      </c>
      <c r="CY2" s="64" t="s">
        <v>132</v>
      </c>
      <c r="CZ2" s="63" t="s">
        <v>125</v>
      </c>
      <c r="DA2" s="63" t="s">
        <v>126</v>
      </c>
      <c r="DB2" s="63" t="s">
        <v>23</v>
      </c>
      <c r="DC2" s="63" t="s">
        <v>127</v>
      </c>
      <c r="DD2" s="63" t="s">
        <v>5</v>
      </c>
      <c r="DE2" s="65" t="s">
        <v>128</v>
      </c>
      <c r="DF2" s="66" t="s">
        <v>129</v>
      </c>
      <c r="DG2" s="64" t="s">
        <v>130</v>
      </c>
      <c r="DH2" s="67" t="s">
        <v>131</v>
      </c>
      <c r="DI2" s="208"/>
      <c r="DJ2" s="62"/>
      <c r="DK2" s="63" t="s">
        <v>123</v>
      </c>
      <c r="DL2" s="63" t="s">
        <v>124</v>
      </c>
      <c r="DM2" s="64" t="s">
        <v>132</v>
      </c>
      <c r="DN2" s="63" t="s">
        <v>125</v>
      </c>
      <c r="DO2" s="63" t="s">
        <v>126</v>
      </c>
      <c r="DP2" s="63" t="s">
        <v>23</v>
      </c>
      <c r="DQ2" s="63" t="s">
        <v>127</v>
      </c>
      <c r="DR2" s="63" t="s">
        <v>5</v>
      </c>
      <c r="DS2" s="65" t="s">
        <v>128</v>
      </c>
      <c r="DT2" s="66" t="s">
        <v>129</v>
      </c>
      <c r="DU2" s="64" t="s">
        <v>130</v>
      </c>
      <c r="DV2" s="67" t="s">
        <v>131</v>
      </c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</row>
    <row r="3" spans="1:140" ht="15">
      <c r="A3" s="72"/>
      <c r="B3" s="73"/>
      <c r="C3" s="74" t="s">
        <v>87</v>
      </c>
      <c r="D3" s="74" t="s">
        <v>8</v>
      </c>
      <c r="E3" s="75">
        <v>200</v>
      </c>
      <c r="F3" s="75">
        <v>15</v>
      </c>
      <c r="G3" s="75">
        <v>8</v>
      </c>
      <c r="H3" s="75">
        <v>5</v>
      </c>
      <c r="I3" s="75">
        <v>2</v>
      </c>
      <c r="J3" s="75">
        <v>10.5</v>
      </c>
      <c r="K3" s="76">
        <v>0.7</v>
      </c>
      <c r="L3" s="75">
        <v>207</v>
      </c>
      <c r="M3" s="75" t="s">
        <v>34</v>
      </c>
      <c r="N3" s="77" t="s">
        <v>147</v>
      </c>
      <c r="O3" s="203"/>
      <c r="P3" s="78"/>
      <c r="Q3" s="74" t="s">
        <v>673</v>
      </c>
      <c r="R3" s="75" t="s">
        <v>34</v>
      </c>
      <c r="S3" s="75">
        <v>207</v>
      </c>
      <c r="T3" s="75">
        <v>12</v>
      </c>
      <c r="U3" s="75">
        <v>12</v>
      </c>
      <c r="V3" s="75">
        <v>0</v>
      </c>
      <c r="W3" s="75">
        <v>0</v>
      </c>
      <c r="X3" s="356">
        <v>12</v>
      </c>
      <c r="Y3" s="76">
        <v>1</v>
      </c>
      <c r="Z3" s="75">
        <v>217</v>
      </c>
      <c r="AA3" s="75" t="s">
        <v>680</v>
      </c>
      <c r="AB3" s="202" t="s">
        <v>34</v>
      </c>
      <c r="AC3" s="203"/>
      <c r="AD3" s="78"/>
      <c r="AE3" s="74" t="s">
        <v>531</v>
      </c>
      <c r="AF3" s="80" t="s">
        <v>34</v>
      </c>
      <c r="AG3" s="80">
        <v>43</v>
      </c>
      <c r="AH3" s="80">
        <v>5</v>
      </c>
      <c r="AI3" s="80">
        <v>3</v>
      </c>
      <c r="AJ3" s="80">
        <v>0</v>
      </c>
      <c r="AK3" s="80">
        <v>2</v>
      </c>
      <c r="AL3" s="80">
        <v>3</v>
      </c>
      <c r="AM3" s="81">
        <v>0.6</v>
      </c>
      <c r="AN3" s="80">
        <v>80</v>
      </c>
      <c r="AO3" s="80" t="s">
        <v>34</v>
      </c>
      <c r="AP3" s="82" t="s">
        <v>563</v>
      </c>
      <c r="AQ3" s="88"/>
      <c r="AR3" s="78"/>
      <c r="AS3" s="74" t="s">
        <v>45</v>
      </c>
      <c r="AT3" s="80" t="s">
        <v>34</v>
      </c>
      <c r="AU3" s="80">
        <v>117</v>
      </c>
      <c r="AV3" s="80">
        <v>16</v>
      </c>
      <c r="AW3" s="80">
        <v>6</v>
      </c>
      <c r="AX3" s="80">
        <v>7</v>
      </c>
      <c r="AY3" s="80">
        <v>3</v>
      </c>
      <c r="AZ3" s="80">
        <v>9.5</v>
      </c>
      <c r="BA3" s="81">
        <v>0.59375</v>
      </c>
      <c r="BB3" s="80">
        <v>113</v>
      </c>
      <c r="BC3" s="80" t="s">
        <v>34</v>
      </c>
      <c r="BD3" s="82" t="s">
        <v>165</v>
      </c>
      <c r="BE3" s="40"/>
      <c r="BF3" s="78"/>
      <c r="BG3" s="79" t="s">
        <v>678</v>
      </c>
      <c r="BH3" s="79" t="s">
        <v>8</v>
      </c>
      <c r="BI3" s="80">
        <v>174</v>
      </c>
      <c r="BJ3" s="80">
        <v>8</v>
      </c>
      <c r="BK3" s="80">
        <v>2</v>
      </c>
      <c r="BL3" s="80">
        <v>3</v>
      </c>
      <c r="BM3" s="80">
        <v>3</v>
      </c>
      <c r="BN3" s="80">
        <v>3.5</v>
      </c>
      <c r="BO3" s="81">
        <v>0.4375</v>
      </c>
      <c r="BP3" s="80">
        <v>169</v>
      </c>
      <c r="BQ3" s="80" t="s">
        <v>34</v>
      </c>
      <c r="BR3" s="82" t="s">
        <v>682</v>
      </c>
      <c r="BS3" s="83"/>
      <c r="BT3" s="78"/>
      <c r="BU3" s="79" t="s">
        <v>266</v>
      </c>
      <c r="BV3" s="79" t="s">
        <v>8</v>
      </c>
      <c r="BW3" s="80">
        <v>219</v>
      </c>
      <c r="BX3" s="80">
        <v>14</v>
      </c>
      <c r="BY3" s="80">
        <v>8</v>
      </c>
      <c r="BZ3" s="80">
        <v>5</v>
      </c>
      <c r="CA3" s="80">
        <v>1</v>
      </c>
      <c r="CB3" s="80">
        <v>10.5</v>
      </c>
      <c r="CC3" s="81">
        <v>0.75</v>
      </c>
      <c r="CD3" s="80">
        <v>210</v>
      </c>
      <c r="CE3" s="80" t="s">
        <v>34</v>
      </c>
      <c r="CF3" s="82" t="s">
        <v>267</v>
      </c>
      <c r="CG3" s="72"/>
      <c r="CH3" s="73"/>
      <c r="CI3" s="74" t="s">
        <v>393</v>
      </c>
      <c r="CJ3" s="75" t="s">
        <v>34</v>
      </c>
      <c r="CK3" s="75" t="s">
        <v>133</v>
      </c>
      <c r="CL3" s="75">
        <v>7</v>
      </c>
      <c r="CM3" s="75">
        <v>6</v>
      </c>
      <c r="CN3" s="75">
        <v>0</v>
      </c>
      <c r="CO3" s="75">
        <v>1</v>
      </c>
      <c r="CP3" s="75">
        <v>6</v>
      </c>
      <c r="CQ3" s="76">
        <v>0.8571428571428571</v>
      </c>
      <c r="CR3" s="75">
        <v>117</v>
      </c>
      <c r="CS3" s="75" t="s">
        <v>34</v>
      </c>
      <c r="CT3" s="77" t="s">
        <v>562</v>
      </c>
      <c r="CU3" s="83"/>
      <c r="CV3" s="78"/>
      <c r="CW3" s="79" t="s">
        <v>538</v>
      </c>
      <c r="CX3" s="80" t="s">
        <v>34</v>
      </c>
      <c r="CY3" s="80" t="s">
        <v>133</v>
      </c>
      <c r="CZ3" s="80">
        <v>2</v>
      </c>
      <c r="DA3" s="80">
        <v>2</v>
      </c>
      <c r="DB3" s="80">
        <v>0</v>
      </c>
      <c r="DC3" s="80">
        <v>0</v>
      </c>
      <c r="DD3" s="80">
        <v>2</v>
      </c>
      <c r="DE3" s="81" t="s">
        <v>34</v>
      </c>
      <c r="DF3" s="80" t="s">
        <v>34</v>
      </c>
      <c r="DG3" s="80" t="s">
        <v>34</v>
      </c>
      <c r="DH3" s="82" t="s">
        <v>562</v>
      </c>
      <c r="DI3" s="88"/>
      <c r="DJ3" s="84"/>
      <c r="DK3" s="79" t="s">
        <v>32</v>
      </c>
      <c r="DL3" s="80" t="s">
        <v>8</v>
      </c>
      <c r="DM3" s="80">
        <v>196</v>
      </c>
      <c r="DN3" s="80">
        <v>11</v>
      </c>
      <c r="DO3" s="80">
        <v>4</v>
      </c>
      <c r="DP3" s="80">
        <v>5</v>
      </c>
      <c r="DQ3" s="80">
        <v>2</v>
      </c>
      <c r="DR3" s="80">
        <v>6.5</v>
      </c>
      <c r="DS3" s="81">
        <v>0.5909090909090909</v>
      </c>
      <c r="DT3" s="80">
        <v>192</v>
      </c>
      <c r="DU3" s="80" t="s">
        <v>34</v>
      </c>
      <c r="DV3" s="82" t="s">
        <v>135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</row>
    <row r="4" spans="2:140" ht="15">
      <c r="B4" s="91"/>
      <c r="C4" s="92" t="s">
        <v>635</v>
      </c>
      <c r="D4" s="92" t="s">
        <v>8</v>
      </c>
      <c r="E4" s="93">
        <v>184</v>
      </c>
      <c r="F4" s="93">
        <v>11</v>
      </c>
      <c r="G4" s="93">
        <v>6</v>
      </c>
      <c r="H4" s="93">
        <v>5</v>
      </c>
      <c r="I4" s="93">
        <v>0</v>
      </c>
      <c r="J4" s="93">
        <v>8.5</v>
      </c>
      <c r="K4" s="94">
        <v>0.7727272727272727</v>
      </c>
      <c r="L4" s="93">
        <v>193</v>
      </c>
      <c r="M4" s="93" t="s">
        <v>34</v>
      </c>
      <c r="N4" s="95" t="s">
        <v>402</v>
      </c>
      <c r="O4" s="203"/>
      <c r="P4" s="96"/>
      <c r="Q4" s="92" t="s">
        <v>705</v>
      </c>
      <c r="R4" s="93" t="s">
        <v>34</v>
      </c>
      <c r="S4" s="93">
        <v>193</v>
      </c>
      <c r="T4" s="93">
        <v>9</v>
      </c>
      <c r="U4" s="93">
        <v>8</v>
      </c>
      <c r="V4" s="93">
        <v>0</v>
      </c>
      <c r="W4" s="93">
        <v>1</v>
      </c>
      <c r="X4" s="357">
        <v>8</v>
      </c>
      <c r="Y4" s="94">
        <v>0.8888888888888888</v>
      </c>
      <c r="Z4" s="93">
        <v>192</v>
      </c>
      <c r="AA4" s="93" t="s">
        <v>737</v>
      </c>
      <c r="AB4" s="204" t="s">
        <v>34</v>
      </c>
      <c r="AC4" s="203"/>
      <c r="AD4" s="96"/>
      <c r="AE4" s="92" t="s">
        <v>533</v>
      </c>
      <c r="AF4" s="98" t="s">
        <v>34</v>
      </c>
      <c r="AG4" s="98">
        <v>17</v>
      </c>
      <c r="AH4" s="98">
        <v>6</v>
      </c>
      <c r="AI4" s="98">
        <v>4</v>
      </c>
      <c r="AJ4" s="98">
        <v>0</v>
      </c>
      <c r="AK4" s="98">
        <v>2</v>
      </c>
      <c r="AL4" s="98">
        <v>4</v>
      </c>
      <c r="AM4" s="99">
        <v>0.6666666666666666</v>
      </c>
      <c r="AN4" s="98">
        <v>54</v>
      </c>
      <c r="AO4" s="98" t="s">
        <v>34</v>
      </c>
      <c r="AP4" s="100" t="s">
        <v>502</v>
      </c>
      <c r="AQ4" s="105"/>
      <c r="AR4" s="96"/>
      <c r="AS4" s="92" t="s">
        <v>38</v>
      </c>
      <c r="AT4" s="98" t="s">
        <v>34</v>
      </c>
      <c r="AU4" s="98">
        <v>117</v>
      </c>
      <c r="AV4" s="98">
        <v>13</v>
      </c>
      <c r="AW4" s="98">
        <v>0</v>
      </c>
      <c r="AX4" s="98">
        <v>7</v>
      </c>
      <c r="AY4" s="98">
        <v>6</v>
      </c>
      <c r="AZ4" s="98">
        <v>3.5</v>
      </c>
      <c r="BA4" s="99">
        <v>0.2692307692307692</v>
      </c>
      <c r="BB4" s="98">
        <v>86</v>
      </c>
      <c r="BC4" s="98" t="s">
        <v>34</v>
      </c>
      <c r="BD4" s="100" t="s">
        <v>148</v>
      </c>
      <c r="BE4" s="40"/>
      <c r="BF4" s="96"/>
      <c r="BG4" s="97" t="s">
        <v>273</v>
      </c>
      <c r="BH4" s="97" t="s">
        <v>11</v>
      </c>
      <c r="BI4" s="98">
        <v>163</v>
      </c>
      <c r="BJ4" s="98">
        <v>14</v>
      </c>
      <c r="BK4" s="98">
        <v>8</v>
      </c>
      <c r="BL4" s="98">
        <v>5</v>
      </c>
      <c r="BM4" s="98">
        <v>1</v>
      </c>
      <c r="BN4" s="98">
        <v>10.5</v>
      </c>
      <c r="BO4" s="99">
        <v>0.75</v>
      </c>
      <c r="BP4" s="98">
        <v>169</v>
      </c>
      <c r="BQ4" s="98" t="s">
        <v>638</v>
      </c>
      <c r="BR4" s="100" t="s">
        <v>211</v>
      </c>
      <c r="BS4" s="83"/>
      <c r="BT4" s="96"/>
      <c r="BU4" s="97" t="s">
        <v>63</v>
      </c>
      <c r="BV4" s="97" t="s">
        <v>11</v>
      </c>
      <c r="BW4" s="98">
        <v>197</v>
      </c>
      <c r="BX4" s="98">
        <v>13</v>
      </c>
      <c r="BY4" s="98">
        <v>6</v>
      </c>
      <c r="BZ4" s="98">
        <v>6</v>
      </c>
      <c r="CA4" s="98">
        <v>1</v>
      </c>
      <c r="CB4" s="98">
        <v>9</v>
      </c>
      <c r="CC4" s="99">
        <v>0.6923076923076923</v>
      </c>
      <c r="CD4" s="98">
        <v>203</v>
      </c>
      <c r="CE4" s="98" t="s">
        <v>34</v>
      </c>
      <c r="CF4" s="100" t="s">
        <v>134</v>
      </c>
      <c r="CG4" s="72"/>
      <c r="CH4" s="91"/>
      <c r="CI4" s="92" t="s">
        <v>441</v>
      </c>
      <c r="CJ4" s="93" t="s">
        <v>34</v>
      </c>
      <c r="CK4" s="93" t="s">
        <v>133</v>
      </c>
      <c r="CL4" s="93">
        <v>7</v>
      </c>
      <c r="CM4" s="93">
        <v>4</v>
      </c>
      <c r="CN4" s="93">
        <v>0</v>
      </c>
      <c r="CO4" s="93">
        <v>3</v>
      </c>
      <c r="CP4" s="93">
        <v>4</v>
      </c>
      <c r="CQ4" s="94">
        <v>0.5714285714285714</v>
      </c>
      <c r="CR4" s="93">
        <v>56</v>
      </c>
      <c r="CS4" s="93" t="s">
        <v>34</v>
      </c>
      <c r="CT4" s="95" t="s">
        <v>562</v>
      </c>
      <c r="CU4" s="83"/>
      <c r="CV4" s="96"/>
      <c r="CW4" s="97" t="s">
        <v>545</v>
      </c>
      <c r="CX4" s="98" t="s">
        <v>34</v>
      </c>
      <c r="CY4" s="98" t="s">
        <v>133</v>
      </c>
      <c r="CZ4" s="98">
        <v>2</v>
      </c>
      <c r="DA4" s="98">
        <v>1</v>
      </c>
      <c r="DB4" s="98">
        <v>0</v>
      </c>
      <c r="DC4" s="98">
        <v>1</v>
      </c>
      <c r="DD4" s="98">
        <v>1</v>
      </c>
      <c r="DE4" s="99" t="s">
        <v>34</v>
      </c>
      <c r="DF4" s="98" t="s">
        <v>34</v>
      </c>
      <c r="DG4" s="98" t="s">
        <v>34</v>
      </c>
      <c r="DH4" s="100" t="s">
        <v>562</v>
      </c>
      <c r="DI4" s="88"/>
      <c r="DJ4" s="101"/>
      <c r="DK4" s="97" t="s">
        <v>227</v>
      </c>
      <c r="DL4" s="98" t="s">
        <v>8</v>
      </c>
      <c r="DM4" s="98">
        <v>174</v>
      </c>
      <c r="DN4" s="98">
        <v>17</v>
      </c>
      <c r="DO4" s="98">
        <v>10</v>
      </c>
      <c r="DP4" s="98">
        <v>4</v>
      </c>
      <c r="DQ4" s="98">
        <v>3</v>
      </c>
      <c r="DR4" s="98">
        <v>12</v>
      </c>
      <c r="DS4" s="99">
        <v>0.7058823529411765</v>
      </c>
      <c r="DT4" s="98">
        <v>192</v>
      </c>
      <c r="DU4" s="98" t="s">
        <v>34</v>
      </c>
      <c r="DV4" s="100" t="s">
        <v>229</v>
      </c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</row>
    <row r="5" spans="2:140" ht="15">
      <c r="B5" s="91"/>
      <c r="C5" s="92" t="s">
        <v>438</v>
      </c>
      <c r="D5" s="92" t="s">
        <v>8</v>
      </c>
      <c r="E5" s="93">
        <v>178</v>
      </c>
      <c r="F5" s="93">
        <v>7</v>
      </c>
      <c r="G5" s="93">
        <v>1</v>
      </c>
      <c r="H5" s="93">
        <v>5</v>
      </c>
      <c r="I5" s="93">
        <v>1</v>
      </c>
      <c r="J5" s="93">
        <v>3.5</v>
      </c>
      <c r="K5" s="94">
        <v>0.5</v>
      </c>
      <c r="L5" s="93">
        <v>171</v>
      </c>
      <c r="M5" s="93" t="s">
        <v>34</v>
      </c>
      <c r="N5" s="95" t="s">
        <v>451</v>
      </c>
      <c r="O5" s="203"/>
      <c r="P5" s="96"/>
      <c r="Q5" s="92" t="s">
        <v>674</v>
      </c>
      <c r="R5" s="93" t="s">
        <v>34</v>
      </c>
      <c r="S5" s="93" t="s">
        <v>133</v>
      </c>
      <c r="T5" s="93">
        <v>11</v>
      </c>
      <c r="U5" s="93">
        <v>7</v>
      </c>
      <c r="V5" s="93">
        <v>1</v>
      </c>
      <c r="W5" s="93">
        <v>3</v>
      </c>
      <c r="X5" s="357">
        <v>7.5</v>
      </c>
      <c r="Y5" s="94">
        <v>0.6818181818181818</v>
      </c>
      <c r="Z5" s="93">
        <v>109</v>
      </c>
      <c r="AA5" s="93" t="s">
        <v>34</v>
      </c>
      <c r="AB5" s="204" t="s">
        <v>34</v>
      </c>
      <c r="AC5" s="203"/>
      <c r="AD5" s="96"/>
      <c r="AE5" s="97" t="s">
        <v>535</v>
      </c>
      <c r="AF5" s="98" t="s">
        <v>34</v>
      </c>
      <c r="AG5" s="98" t="s">
        <v>133</v>
      </c>
      <c r="AH5" s="98">
        <v>6</v>
      </c>
      <c r="AI5" s="98">
        <v>2</v>
      </c>
      <c r="AJ5" s="98">
        <v>0</v>
      </c>
      <c r="AK5" s="98">
        <v>4</v>
      </c>
      <c r="AL5" s="98">
        <v>2</v>
      </c>
      <c r="AM5" s="99">
        <v>0.3333333333333333</v>
      </c>
      <c r="AN5" s="98">
        <v>20</v>
      </c>
      <c r="AO5" s="98" t="s">
        <v>34</v>
      </c>
      <c r="AP5" s="100" t="s">
        <v>34</v>
      </c>
      <c r="AQ5" s="105"/>
      <c r="AR5" s="96"/>
      <c r="AS5" s="97" t="s">
        <v>48</v>
      </c>
      <c r="AT5" s="98" t="s">
        <v>34</v>
      </c>
      <c r="AU5" s="98">
        <v>86</v>
      </c>
      <c r="AV5" s="98">
        <v>9</v>
      </c>
      <c r="AW5" s="98">
        <v>2</v>
      </c>
      <c r="AX5" s="98">
        <v>3</v>
      </c>
      <c r="AY5" s="98">
        <v>4</v>
      </c>
      <c r="AZ5" s="98">
        <v>3.5</v>
      </c>
      <c r="BA5" s="99">
        <v>0.3888888888888889</v>
      </c>
      <c r="BB5" s="98">
        <v>82</v>
      </c>
      <c r="BC5" s="98" t="s">
        <v>34</v>
      </c>
      <c r="BD5" s="100" t="s">
        <v>314</v>
      </c>
      <c r="BF5" s="96"/>
      <c r="BG5" s="97" t="s">
        <v>42</v>
      </c>
      <c r="BH5" s="97" t="s">
        <v>8</v>
      </c>
      <c r="BI5" s="98">
        <v>164</v>
      </c>
      <c r="BJ5" s="98">
        <v>15</v>
      </c>
      <c r="BK5" s="98">
        <v>4</v>
      </c>
      <c r="BL5" s="98">
        <v>7</v>
      </c>
      <c r="BM5" s="98">
        <v>4</v>
      </c>
      <c r="BN5" s="98">
        <v>7.5</v>
      </c>
      <c r="BO5" s="99">
        <v>0.5</v>
      </c>
      <c r="BP5" s="98">
        <v>156</v>
      </c>
      <c r="BQ5" s="98" t="s">
        <v>34</v>
      </c>
      <c r="BR5" s="100" t="s">
        <v>149</v>
      </c>
      <c r="BS5" s="83"/>
      <c r="BT5" s="96"/>
      <c r="BU5" s="97" t="s">
        <v>351</v>
      </c>
      <c r="BV5" s="97" t="s">
        <v>8</v>
      </c>
      <c r="BW5" s="98">
        <v>172</v>
      </c>
      <c r="BX5" s="98">
        <v>18</v>
      </c>
      <c r="BY5" s="98">
        <v>10</v>
      </c>
      <c r="BZ5" s="98">
        <v>3</v>
      </c>
      <c r="CA5" s="98">
        <v>5</v>
      </c>
      <c r="CB5" s="98">
        <v>11.5</v>
      </c>
      <c r="CC5" s="99">
        <v>0.6388888888888888</v>
      </c>
      <c r="CD5" s="98">
        <v>174</v>
      </c>
      <c r="CE5" s="98" t="s">
        <v>34</v>
      </c>
      <c r="CF5" s="100" t="s">
        <v>352</v>
      </c>
      <c r="CH5" s="91"/>
      <c r="CI5" s="92" t="s">
        <v>544</v>
      </c>
      <c r="CJ5" s="93" t="s">
        <v>34</v>
      </c>
      <c r="CK5" s="93" t="s">
        <v>133</v>
      </c>
      <c r="CL5" s="93">
        <v>1</v>
      </c>
      <c r="CM5" s="93">
        <v>0</v>
      </c>
      <c r="CN5" s="93">
        <v>0</v>
      </c>
      <c r="CO5" s="93">
        <v>1</v>
      </c>
      <c r="CP5" s="93">
        <v>0</v>
      </c>
      <c r="CQ5" s="94" t="s">
        <v>34</v>
      </c>
      <c r="CR5" s="93" t="s">
        <v>34</v>
      </c>
      <c r="CS5" s="93" t="s">
        <v>34</v>
      </c>
      <c r="CT5" s="95" t="s">
        <v>562</v>
      </c>
      <c r="CU5" s="83"/>
      <c r="CV5" s="96"/>
      <c r="CW5" s="97" t="s">
        <v>542</v>
      </c>
      <c r="CX5" s="98" t="s">
        <v>34</v>
      </c>
      <c r="CY5" s="98" t="s">
        <v>133</v>
      </c>
      <c r="CZ5" s="98">
        <v>1</v>
      </c>
      <c r="DA5" s="98">
        <v>0</v>
      </c>
      <c r="DB5" s="98">
        <v>0</v>
      </c>
      <c r="DC5" s="98">
        <v>1</v>
      </c>
      <c r="DD5" s="98">
        <v>0</v>
      </c>
      <c r="DE5" s="99" t="s">
        <v>34</v>
      </c>
      <c r="DF5" s="98" t="s">
        <v>34</v>
      </c>
      <c r="DG5" s="98" t="s">
        <v>34</v>
      </c>
      <c r="DH5" s="100" t="s">
        <v>562</v>
      </c>
      <c r="DI5" s="88"/>
      <c r="DJ5" s="101"/>
      <c r="DK5" s="97" t="s">
        <v>487</v>
      </c>
      <c r="DL5" s="98" t="s">
        <v>11</v>
      </c>
      <c r="DM5" s="98">
        <v>201</v>
      </c>
      <c r="DN5" s="98">
        <v>5</v>
      </c>
      <c r="DO5" s="98">
        <v>0</v>
      </c>
      <c r="DP5" s="98">
        <v>4</v>
      </c>
      <c r="DQ5" s="98">
        <v>1</v>
      </c>
      <c r="DR5" s="98">
        <v>2</v>
      </c>
      <c r="DS5" s="99">
        <v>0.4</v>
      </c>
      <c r="DT5" s="98">
        <v>177</v>
      </c>
      <c r="DU5" s="98" t="s">
        <v>34</v>
      </c>
      <c r="DV5" s="100" t="s">
        <v>488</v>
      </c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</row>
    <row r="6" spans="2:140" ht="15">
      <c r="B6" s="91"/>
      <c r="C6" s="92" t="s">
        <v>93</v>
      </c>
      <c r="D6" s="92" t="s">
        <v>8</v>
      </c>
      <c r="E6" s="93">
        <v>145</v>
      </c>
      <c r="F6" s="93">
        <v>6</v>
      </c>
      <c r="G6" s="93">
        <v>3</v>
      </c>
      <c r="H6" s="93">
        <v>2</v>
      </c>
      <c r="I6" s="93">
        <v>1</v>
      </c>
      <c r="J6" s="93">
        <v>4</v>
      </c>
      <c r="K6" s="94">
        <v>0.6666666666666666</v>
      </c>
      <c r="L6" s="93">
        <v>155</v>
      </c>
      <c r="M6" s="93" t="s">
        <v>34</v>
      </c>
      <c r="N6" s="95" t="s">
        <v>164</v>
      </c>
      <c r="O6" s="203"/>
      <c r="P6" s="96"/>
      <c r="Q6" s="92" t="s">
        <v>642</v>
      </c>
      <c r="R6" s="93" t="s">
        <v>34</v>
      </c>
      <c r="S6" s="93">
        <v>81</v>
      </c>
      <c r="T6" s="93">
        <v>15</v>
      </c>
      <c r="U6" s="93">
        <v>9</v>
      </c>
      <c r="V6" s="93">
        <v>4</v>
      </c>
      <c r="W6" s="93">
        <v>2</v>
      </c>
      <c r="X6" s="357">
        <v>11</v>
      </c>
      <c r="Y6" s="94">
        <v>0.7333333333333333</v>
      </c>
      <c r="Z6" s="93">
        <v>107</v>
      </c>
      <c r="AA6" s="93" t="s">
        <v>710</v>
      </c>
      <c r="AB6" s="204" t="s">
        <v>34</v>
      </c>
      <c r="AC6" s="203"/>
      <c r="AD6" s="96"/>
      <c r="AE6" s="97" t="s">
        <v>664</v>
      </c>
      <c r="AF6" s="98" t="s">
        <v>34</v>
      </c>
      <c r="AG6" s="98" t="s">
        <v>133</v>
      </c>
      <c r="AH6" s="98">
        <v>4</v>
      </c>
      <c r="AI6" s="98">
        <v>0</v>
      </c>
      <c r="AJ6" s="98">
        <v>0</v>
      </c>
      <c r="AK6" s="98">
        <v>4</v>
      </c>
      <c r="AL6" s="98">
        <v>0</v>
      </c>
      <c r="AM6" s="99" t="s">
        <v>34</v>
      </c>
      <c r="AN6" s="98" t="s">
        <v>34</v>
      </c>
      <c r="AO6" s="98" t="s">
        <v>34</v>
      </c>
      <c r="AP6" s="100" t="s">
        <v>34</v>
      </c>
      <c r="AQ6"/>
      <c r="AR6" s="96"/>
      <c r="AS6" s="97" t="s">
        <v>57</v>
      </c>
      <c r="AT6" s="98" t="s">
        <v>34</v>
      </c>
      <c r="AU6" s="98">
        <v>103</v>
      </c>
      <c r="AV6" s="98">
        <v>15</v>
      </c>
      <c r="AW6" s="98">
        <v>5</v>
      </c>
      <c r="AX6" s="98">
        <v>2</v>
      </c>
      <c r="AY6" s="98">
        <v>8</v>
      </c>
      <c r="AZ6" s="98">
        <v>6</v>
      </c>
      <c r="BA6" s="99">
        <v>0.4</v>
      </c>
      <c r="BB6" s="98">
        <v>80</v>
      </c>
      <c r="BC6" s="98" t="s">
        <v>34</v>
      </c>
      <c r="BD6" s="100" t="s">
        <v>317</v>
      </c>
      <c r="BF6" s="96"/>
      <c r="BG6" s="97" t="s">
        <v>257</v>
      </c>
      <c r="BH6" s="97" t="s">
        <v>8</v>
      </c>
      <c r="BI6" s="98">
        <v>171</v>
      </c>
      <c r="BJ6" s="98">
        <v>12</v>
      </c>
      <c r="BK6" s="98">
        <v>1</v>
      </c>
      <c r="BL6" s="98">
        <v>5</v>
      </c>
      <c r="BM6" s="98">
        <v>6</v>
      </c>
      <c r="BN6" s="98">
        <v>3.5</v>
      </c>
      <c r="BO6" s="99">
        <v>0.2916666666666667</v>
      </c>
      <c r="BP6" s="98">
        <v>152</v>
      </c>
      <c r="BQ6" s="98" t="s">
        <v>34</v>
      </c>
      <c r="BR6" s="100" t="s">
        <v>139</v>
      </c>
      <c r="BS6" s="83"/>
      <c r="BT6" s="96"/>
      <c r="BU6" s="97" t="s">
        <v>74</v>
      </c>
      <c r="BV6" s="97" t="s">
        <v>8</v>
      </c>
      <c r="BW6" s="98">
        <v>168</v>
      </c>
      <c r="BX6" s="98">
        <v>15</v>
      </c>
      <c r="BY6" s="98">
        <v>9</v>
      </c>
      <c r="BZ6" s="98">
        <v>6</v>
      </c>
      <c r="CA6" s="98">
        <v>0</v>
      </c>
      <c r="CB6" s="98">
        <v>12</v>
      </c>
      <c r="CC6" s="99">
        <v>0.8</v>
      </c>
      <c r="CD6" s="98">
        <v>169</v>
      </c>
      <c r="CE6" s="98" t="s">
        <v>34</v>
      </c>
      <c r="CF6" s="100" t="s">
        <v>180</v>
      </c>
      <c r="CH6" s="91"/>
      <c r="CI6" s="92" t="s">
        <v>700</v>
      </c>
      <c r="CJ6" s="93" t="s">
        <v>34</v>
      </c>
      <c r="CK6" s="93" t="s">
        <v>133</v>
      </c>
      <c r="CL6" s="93">
        <v>3</v>
      </c>
      <c r="CM6" s="93">
        <v>1</v>
      </c>
      <c r="CN6" s="93">
        <v>1</v>
      </c>
      <c r="CO6" s="93">
        <v>1</v>
      </c>
      <c r="CP6" s="93">
        <v>1.5</v>
      </c>
      <c r="CQ6" s="94" t="s">
        <v>34</v>
      </c>
      <c r="CR6" s="93" t="s">
        <v>34</v>
      </c>
      <c r="CS6" s="93" t="s">
        <v>34</v>
      </c>
      <c r="CT6" s="95" t="s">
        <v>34</v>
      </c>
      <c r="CU6" s="83"/>
      <c r="CV6" s="96"/>
      <c r="CW6" s="97" t="s">
        <v>540</v>
      </c>
      <c r="CX6" s="98" t="s">
        <v>34</v>
      </c>
      <c r="CY6" s="98" t="s">
        <v>133</v>
      </c>
      <c r="CZ6" s="98">
        <v>2</v>
      </c>
      <c r="DA6" s="98">
        <v>0</v>
      </c>
      <c r="DB6" s="98">
        <v>0</v>
      </c>
      <c r="DC6" s="98">
        <v>2</v>
      </c>
      <c r="DD6" s="98">
        <v>0</v>
      </c>
      <c r="DE6" s="99" t="s">
        <v>34</v>
      </c>
      <c r="DF6" s="98" t="s">
        <v>34</v>
      </c>
      <c r="DG6" s="98" t="s">
        <v>34</v>
      </c>
      <c r="DH6" s="100" t="s">
        <v>562</v>
      </c>
      <c r="DI6" s="72"/>
      <c r="DJ6" s="101"/>
      <c r="DK6" s="97" t="s">
        <v>80</v>
      </c>
      <c r="DL6" s="98" t="s">
        <v>11</v>
      </c>
      <c r="DM6" s="98">
        <v>173</v>
      </c>
      <c r="DN6" s="98">
        <v>18</v>
      </c>
      <c r="DO6" s="98">
        <v>6</v>
      </c>
      <c r="DP6" s="98">
        <v>3</v>
      </c>
      <c r="DQ6" s="98">
        <v>9</v>
      </c>
      <c r="DR6" s="98">
        <v>7.5</v>
      </c>
      <c r="DS6" s="99">
        <v>0.4166666666666667</v>
      </c>
      <c r="DT6" s="98">
        <v>160</v>
      </c>
      <c r="DU6" s="98" t="s">
        <v>34</v>
      </c>
      <c r="DV6" s="100" t="s">
        <v>169</v>
      </c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</row>
    <row r="7" spans="2:140" ht="15">
      <c r="B7" s="91"/>
      <c r="C7" s="92" t="s">
        <v>436</v>
      </c>
      <c r="D7" s="92" t="s">
        <v>8</v>
      </c>
      <c r="E7" s="93">
        <v>147</v>
      </c>
      <c r="F7" s="93">
        <v>9</v>
      </c>
      <c r="G7" s="93">
        <v>3</v>
      </c>
      <c r="H7" s="93">
        <v>4</v>
      </c>
      <c r="I7" s="93">
        <v>2</v>
      </c>
      <c r="J7" s="93">
        <v>5</v>
      </c>
      <c r="K7" s="94">
        <v>0.5555555555555556</v>
      </c>
      <c r="L7" s="93">
        <v>154</v>
      </c>
      <c r="M7" s="93" t="s">
        <v>34</v>
      </c>
      <c r="N7" s="95" t="s">
        <v>452</v>
      </c>
      <c r="O7" s="203"/>
      <c r="P7" s="96"/>
      <c r="Q7" s="92" t="s">
        <v>640</v>
      </c>
      <c r="R7" s="93" t="s">
        <v>34</v>
      </c>
      <c r="S7" s="93">
        <v>106</v>
      </c>
      <c r="T7" s="93">
        <v>8</v>
      </c>
      <c r="U7" s="93">
        <v>1</v>
      </c>
      <c r="V7" s="93">
        <v>5</v>
      </c>
      <c r="W7" s="93">
        <v>2</v>
      </c>
      <c r="X7" s="357">
        <v>3.5</v>
      </c>
      <c r="Y7" s="94">
        <v>0.4375</v>
      </c>
      <c r="Z7" s="93">
        <v>92</v>
      </c>
      <c r="AA7" s="93" t="s">
        <v>650</v>
      </c>
      <c r="AB7" s="204" t="s">
        <v>34</v>
      </c>
      <c r="AC7" s="203"/>
      <c r="AD7" s="96"/>
      <c r="AE7" s="97" t="s">
        <v>743</v>
      </c>
      <c r="AF7" s="98" t="s">
        <v>34</v>
      </c>
      <c r="AG7" s="98" t="s">
        <v>133</v>
      </c>
      <c r="AH7" s="98">
        <v>1</v>
      </c>
      <c r="AI7" s="98">
        <v>0</v>
      </c>
      <c r="AJ7" s="98">
        <v>1</v>
      </c>
      <c r="AK7" s="98">
        <v>0</v>
      </c>
      <c r="AL7" s="98">
        <v>0.5</v>
      </c>
      <c r="AM7" s="99" t="s">
        <v>34</v>
      </c>
      <c r="AN7" s="98" t="s">
        <v>34</v>
      </c>
      <c r="AO7" s="98" t="s">
        <v>34</v>
      </c>
      <c r="AP7" s="100" t="s">
        <v>34</v>
      </c>
      <c r="AQ7"/>
      <c r="AR7" s="96"/>
      <c r="AS7" s="97" t="s">
        <v>526</v>
      </c>
      <c r="AT7" s="98" t="s">
        <v>34</v>
      </c>
      <c r="AU7" s="98" t="s">
        <v>133</v>
      </c>
      <c r="AV7" s="98">
        <v>16</v>
      </c>
      <c r="AW7" s="98">
        <v>5</v>
      </c>
      <c r="AX7" s="98">
        <v>3</v>
      </c>
      <c r="AY7" s="98">
        <v>8</v>
      </c>
      <c r="AZ7" s="98">
        <v>6.5</v>
      </c>
      <c r="BA7" s="99">
        <v>0.40625</v>
      </c>
      <c r="BB7" s="98">
        <v>76</v>
      </c>
      <c r="BC7" s="98" t="s">
        <v>34</v>
      </c>
      <c r="BD7" s="100" t="s">
        <v>562</v>
      </c>
      <c r="BF7" s="96"/>
      <c r="BG7" s="97" t="s">
        <v>466</v>
      </c>
      <c r="BH7" s="97" t="s">
        <v>8</v>
      </c>
      <c r="BI7" s="98">
        <v>148</v>
      </c>
      <c r="BJ7" s="98">
        <v>16</v>
      </c>
      <c r="BK7" s="98">
        <v>5</v>
      </c>
      <c r="BL7" s="98">
        <v>5</v>
      </c>
      <c r="BM7" s="98">
        <v>6</v>
      </c>
      <c r="BN7" s="98">
        <v>7.5</v>
      </c>
      <c r="BO7" s="99">
        <v>0.46875</v>
      </c>
      <c r="BP7" s="98">
        <v>146</v>
      </c>
      <c r="BQ7" s="98" t="s">
        <v>34</v>
      </c>
      <c r="BR7" s="100" t="s">
        <v>172</v>
      </c>
      <c r="BS7" s="83"/>
      <c r="BT7" s="96"/>
      <c r="BU7" s="97" t="s">
        <v>259</v>
      </c>
      <c r="BV7" s="97" t="s">
        <v>8</v>
      </c>
      <c r="BW7" s="98">
        <v>170</v>
      </c>
      <c r="BX7" s="98">
        <v>14</v>
      </c>
      <c r="BY7" s="98">
        <v>9</v>
      </c>
      <c r="BZ7" s="98">
        <v>3</v>
      </c>
      <c r="CA7" s="98">
        <v>2</v>
      </c>
      <c r="CB7" s="98">
        <v>10.5</v>
      </c>
      <c r="CC7" s="99">
        <v>0.75</v>
      </c>
      <c r="CD7" s="98">
        <v>168</v>
      </c>
      <c r="CE7" s="98" t="s">
        <v>34</v>
      </c>
      <c r="CF7" s="100" t="s">
        <v>150</v>
      </c>
      <c r="CH7" s="91"/>
      <c r="CI7" s="92" t="s">
        <v>735</v>
      </c>
      <c r="CJ7" s="93" t="s">
        <v>34</v>
      </c>
      <c r="CK7" s="93" t="s">
        <v>133</v>
      </c>
      <c r="CL7" s="93">
        <v>1</v>
      </c>
      <c r="CM7" s="93">
        <v>1</v>
      </c>
      <c r="CN7" s="93">
        <v>0</v>
      </c>
      <c r="CO7" s="93">
        <v>0</v>
      </c>
      <c r="CP7" s="93">
        <v>1</v>
      </c>
      <c r="CQ7" s="94" t="s">
        <v>34</v>
      </c>
      <c r="CR7" s="93" t="s">
        <v>34</v>
      </c>
      <c r="CS7" s="93" t="s">
        <v>34</v>
      </c>
      <c r="CT7" s="95" t="s">
        <v>736</v>
      </c>
      <c r="CU7" s="83"/>
      <c r="CV7" s="96"/>
      <c r="CW7" s="97" t="s">
        <v>699</v>
      </c>
      <c r="CX7" s="98" t="s">
        <v>34</v>
      </c>
      <c r="CY7" s="98" t="s">
        <v>133</v>
      </c>
      <c r="CZ7" s="98">
        <v>1</v>
      </c>
      <c r="DA7" s="98">
        <v>0</v>
      </c>
      <c r="DB7" s="98">
        <v>0</v>
      </c>
      <c r="DC7" s="98">
        <v>1</v>
      </c>
      <c r="DD7" s="98">
        <v>0</v>
      </c>
      <c r="DE7" s="99" t="s">
        <v>34</v>
      </c>
      <c r="DF7" s="98" t="s">
        <v>34</v>
      </c>
      <c r="DG7" s="98" t="s">
        <v>34</v>
      </c>
      <c r="DH7" s="100" t="s">
        <v>34</v>
      </c>
      <c r="DI7" s="72"/>
      <c r="DJ7" s="101"/>
      <c r="DK7" s="97" t="s">
        <v>532</v>
      </c>
      <c r="DL7" s="98" t="s">
        <v>16</v>
      </c>
      <c r="DM7" s="98" t="s">
        <v>133</v>
      </c>
      <c r="DN7" s="98">
        <v>7</v>
      </c>
      <c r="DO7" s="98">
        <v>4</v>
      </c>
      <c r="DP7" s="98">
        <v>1</v>
      </c>
      <c r="DQ7" s="98">
        <v>2</v>
      </c>
      <c r="DR7" s="98">
        <v>4.5</v>
      </c>
      <c r="DS7" s="99">
        <v>0.6428571428571429</v>
      </c>
      <c r="DT7" s="98">
        <v>159</v>
      </c>
      <c r="DU7" s="98" t="s">
        <v>34</v>
      </c>
      <c r="DV7" s="100" t="s">
        <v>562</v>
      </c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</row>
    <row r="8" spans="2:140" ht="15">
      <c r="B8" s="91"/>
      <c r="C8" s="92" t="s">
        <v>64</v>
      </c>
      <c r="D8" s="92" t="s">
        <v>8</v>
      </c>
      <c r="E8" s="93">
        <v>151</v>
      </c>
      <c r="F8" s="93">
        <v>18</v>
      </c>
      <c r="G8" s="93">
        <v>3</v>
      </c>
      <c r="H8" s="93">
        <v>8</v>
      </c>
      <c r="I8" s="93">
        <v>7</v>
      </c>
      <c r="J8" s="93">
        <v>7</v>
      </c>
      <c r="K8" s="94">
        <v>0.3888888888888889</v>
      </c>
      <c r="L8" s="93">
        <v>148</v>
      </c>
      <c r="M8" s="93" t="s">
        <v>34</v>
      </c>
      <c r="N8" s="95" t="s">
        <v>186</v>
      </c>
      <c r="O8" s="203"/>
      <c r="P8" s="96"/>
      <c r="Q8" s="92" t="s">
        <v>702</v>
      </c>
      <c r="R8" s="93" t="s">
        <v>34</v>
      </c>
      <c r="S8" s="93">
        <v>102</v>
      </c>
      <c r="T8" s="93">
        <v>5</v>
      </c>
      <c r="U8" s="93">
        <v>2</v>
      </c>
      <c r="V8" s="93">
        <v>0</v>
      </c>
      <c r="W8" s="93">
        <v>3</v>
      </c>
      <c r="X8" s="357">
        <v>2</v>
      </c>
      <c r="Y8" s="94">
        <v>0.4</v>
      </c>
      <c r="Z8" s="93">
        <v>92</v>
      </c>
      <c r="AA8" s="93" t="s">
        <v>768</v>
      </c>
      <c r="AB8" s="204" t="s">
        <v>34</v>
      </c>
      <c r="AC8" s="203"/>
      <c r="AD8" s="96"/>
      <c r="AE8" s="97" t="s">
        <v>528</v>
      </c>
      <c r="AF8" s="98" t="s">
        <v>34</v>
      </c>
      <c r="AG8" s="98">
        <v>34</v>
      </c>
      <c r="AH8" s="98">
        <v>4</v>
      </c>
      <c r="AI8" s="98">
        <v>0</v>
      </c>
      <c r="AJ8" s="98">
        <v>0</v>
      </c>
      <c r="AK8" s="98">
        <v>4</v>
      </c>
      <c r="AL8" s="98">
        <v>0</v>
      </c>
      <c r="AM8" s="99" t="s">
        <v>34</v>
      </c>
      <c r="AN8" s="98" t="s">
        <v>34</v>
      </c>
      <c r="AO8" s="98" t="s">
        <v>34</v>
      </c>
      <c r="AP8" s="100" t="s">
        <v>504</v>
      </c>
      <c r="AQ8"/>
      <c r="AR8" s="96"/>
      <c r="AS8" s="97" t="s">
        <v>456</v>
      </c>
      <c r="AT8" s="98" t="s">
        <v>34</v>
      </c>
      <c r="AU8" s="98">
        <v>80</v>
      </c>
      <c r="AV8" s="98">
        <v>14</v>
      </c>
      <c r="AW8" s="98">
        <v>5</v>
      </c>
      <c r="AX8" s="98">
        <v>4</v>
      </c>
      <c r="AY8" s="98">
        <v>5</v>
      </c>
      <c r="AZ8" s="98">
        <v>7</v>
      </c>
      <c r="BA8" s="99">
        <v>0.5</v>
      </c>
      <c r="BB8" s="98">
        <v>72</v>
      </c>
      <c r="BC8" s="98" t="s">
        <v>34</v>
      </c>
      <c r="BD8" s="100" t="s">
        <v>483</v>
      </c>
      <c r="BF8" s="96"/>
      <c r="BG8" s="97" t="s">
        <v>567</v>
      </c>
      <c r="BH8" s="97" t="s">
        <v>8</v>
      </c>
      <c r="BI8" s="98">
        <v>143</v>
      </c>
      <c r="BJ8" s="98">
        <v>5</v>
      </c>
      <c r="BK8" s="98">
        <v>0</v>
      </c>
      <c r="BL8" s="98">
        <v>4</v>
      </c>
      <c r="BM8" s="98">
        <v>1</v>
      </c>
      <c r="BN8" s="98">
        <v>2</v>
      </c>
      <c r="BO8" s="99">
        <v>0.4</v>
      </c>
      <c r="BP8" s="98">
        <v>130</v>
      </c>
      <c r="BQ8" s="98" t="s">
        <v>300</v>
      </c>
      <c r="BR8" s="100" t="s">
        <v>167</v>
      </c>
      <c r="BS8" s="83"/>
      <c r="BT8" s="96"/>
      <c r="BU8" s="97" t="s">
        <v>223</v>
      </c>
      <c r="BV8" s="97" t="s">
        <v>11</v>
      </c>
      <c r="BW8" s="98">
        <v>158</v>
      </c>
      <c r="BX8" s="98">
        <v>24</v>
      </c>
      <c r="BY8" s="98">
        <v>11</v>
      </c>
      <c r="BZ8" s="98">
        <v>10</v>
      </c>
      <c r="CA8" s="98">
        <v>3</v>
      </c>
      <c r="CB8" s="98">
        <v>16</v>
      </c>
      <c r="CC8" s="99">
        <v>0.6666666666666666</v>
      </c>
      <c r="CD8" s="98">
        <v>168</v>
      </c>
      <c r="CE8" s="98" t="s">
        <v>741</v>
      </c>
      <c r="CF8" s="100" t="s">
        <v>275</v>
      </c>
      <c r="CH8" s="91"/>
      <c r="CI8" s="92" t="s">
        <v>646</v>
      </c>
      <c r="CJ8" s="93" t="s">
        <v>34</v>
      </c>
      <c r="CK8" s="93" t="s">
        <v>133</v>
      </c>
      <c r="CL8" s="93">
        <v>2</v>
      </c>
      <c r="CM8" s="93">
        <v>1</v>
      </c>
      <c r="CN8" s="93">
        <v>0</v>
      </c>
      <c r="CO8" s="93">
        <v>1</v>
      </c>
      <c r="CP8" s="93">
        <v>1</v>
      </c>
      <c r="CQ8" s="94" t="s">
        <v>34</v>
      </c>
      <c r="CR8" s="93" t="s">
        <v>34</v>
      </c>
      <c r="CS8" s="93" t="s">
        <v>34</v>
      </c>
      <c r="CT8" s="95" t="s">
        <v>34</v>
      </c>
      <c r="CU8" s="83"/>
      <c r="CV8" s="96"/>
      <c r="CW8" s="97" t="s">
        <v>34</v>
      </c>
      <c r="CX8" s="98" t="s">
        <v>34</v>
      </c>
      <c r="CY8" s="98" t="s">
        <v>34</v>
      </c>
      <c r="CZ8" s="98" t="s">
        <v>34</v>
      </c>
      <c r="DA8" s="98" t="s">
        <v>34</v>
      </c>
      <c r="DB8" s="98" t="s">
        <v>34</v>
      </c>
      <c r="DC8" s="98" t="s">
        <v>34</v>
      </c>
      <c r="DD8" s="98" t="s">
        <v>34</v>
      </c>
      <c r="DE8" s="99" t="s">
        <v>34</v>
      </c>
      <c r="DF8" s="98" t="s">
        <v>34</v>
      </c>
      <c r="DG8" s="98" t="s">
        <v>34</v>
      </c>
      <c r="DH8" s="100" t="s">
        <v>34</v>
      </c>
      <c r="DI8" s="72"/>
      <c r="DJ8" s="101"/>
      <c r="DK8" s="97" t="s">
        <v>84</v>
      </c>
      <c r="DL8" s="98" t="s">
        <v>8</v>
      </c>
      <c r="DM8" s="98">
        <v>165</v>
      </c>
      <c r="DN8" s="98">
        <v>17</v>
      </c>
      <c r="DO8" s="98">
        <v>7</v>
      </c>
      <c r="DP8" s="98">
        <v>5</v>
      </c>
      <c r="DQ8" s="98">
        <v>5</v>
      </c>
      <c r="DR8" s="98">
        <v>9.5</v>
      </c>
      <c r="DS8" s="99">
        <v>0.5588235294117647</v>
      </c>
      <c r="DT8" s="98">
        <v>156</v>
      </c>
      <c r="DU8" s="98" t="s">
        <v>34</v>
      </c>
      <c r="DV8" s="100" t="s">
        <v>140</v>
      </c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2:140" ht="17.25" customHeight="1">
      <c r="B9" s="91"/>
      <c r="C9" s="92" t="s">
        <v>636</v>
      </c>
      <c r="D9" s="92" t="s">
        <v>11</v>
      </c>
      <c r="E9" s="93">
        <v>132</v>
      </c>
      <c r="F9" s="93">
        <v>14</v>
      </c>
      <c r="G9" s="93">
        <v>3</v>
      </c>
      <c r="H9" s="93">
        <v>5</v>
      </c>
      <c r="I9" s="93">
        <v>6</v>
      </c>
      <c r="J9" s="93">
        <v>5.5</v>
      </c>
      <c r="K9" s="94">
        <v>0.39285714285714285</v>
      </c>
      <c r="L9" s="93">
        <v>140</v>
      </c>
      <c r="M9" s="93" t="s">
        <v>799</v>
      </c>
      <c r="N9" s="95" t="s">
        <v>637</v>
      </c>
      <c r="O9" s="203"/>
      <c r="P9" s="96"/>
      <c r="Q9" s="92" t="s">
        <v>641</v>
      </c>
      <c r="R9" s="93" t="s">
        <v>34</v>
      </c>
      <c r="S9" s="93">
        <v>105</v>
      </c>
      <c r="T9" s="93">
        <v>9</v>
      </c>
      <c r="U9" s="93">
        <v>1</v>
      </c>
      <c r="V9" s="93">
        <v>2</v>
      </c>
      <c r="W9" s="93">
        <v>6</v>
      </c>
      <c r="X9" s="357">
        <v>2</v>
      </c>
      <c r="Y9" s="94">
        <v>0.2222222222222222</v>
      </c>
      <c r="Z9" s="93">
        <v>60</v>
      </c>
      <c r="AA9" s="93" t="s">
        <v>651</v>
      </c>
      <c r="AB9" s="204" t="s">
        <v>34</v>
      </c>
      <c r="AC9" s="203"/>
      <c r="AD9" s="96"/>
      <c r="AE9" s="97" t="s">
        <v>34</v>
      </c>
      <c r="AF9" s="98" t="s">
        <v>34</v>
      </c>
      <c r="AG9" s="98" t="s">
        <v>34</v>
      </c>
      <c r="AH9" s="98" t="s">
        <v>34</v>
      </c>
      <c r="AI9" s="98" t="s">
        <v>34</v>
      </c>
      <c r="AJ9" s="98" t="s">
        <v>34</v>
      </c>
      <c r="AK9" s="98" t="s">
        <v>34</v>
      </c>
      <c r="AL9" s="98" t="s">
        <v>34</v>
      </c>
      <c r="AM9" s="99" t="s">
        <v>34</v>
      </c>
      <c r="AN9" s="98" t="s">
        <v>34</v>
      </c>
      <c r="AO9" s="98" t="s">
        <v>34</v>
      </c>
      <c r="AP9" s="100" t="s">
        <v>34</v>
      </c>
      <c r="AQ9"/>
      <c r="AR9" s="96"/>
      <c r="AS9" s="97" t="s">
        <v>845</v>
      </c>
      <c r="AT9" s="98" t="s">
        <v>34</v>
      </c>
      <c r="AU9" s="98">
        <v>98</v>
      </c>
      <c r="AV9" s="98">
        <v>2</v>
      </c>
      <c r="AW9" s="98">
        <v>1</v>
      </c>
      <c r="AX9" s="98">
        <v>0</v>
      </c>
      <c r="AY9" s="98">
        <v>1</v>
      </c>
      <c r="AZ9" s="98">
        <v>1</v>
      </c>
      <c r="BA9" s="99" t="s">
        <v>34</v>
      </c>
      <c r="BB9" s="98" t="s">
        <v>34</v>
      </c>
      <c r="BC9" s="98" t="s">
        <v>34</v>
      </c>
      <c r="BD9" s="100" t="s">
        <v>848</v>
      </c>
      <c r="BF9" s="96"/>
      <c r="BG9" s="97" t="s">
        <v>90</v>
      </c>
      <c r="BH9" s="97" t="s">
        <v>11</v>
      </c>
      <c r="BI9" s="98">
        <v>121</v>
      </c>
      <c r="BJ9" s="98">
        <v>27</v>
      </c>
      <c r="BK9" s="98">
        <v>7</v>
      </c>
      <c r="BL9" s="98">
        <v>13</v>
      </c>
      <c r="BM9" s="98">
        <v>7</v>
      </c>
      <c r="BN9" s="98">
        <v>13.5</v>
      </c>
      <c r="BO9" s="99">
        <v>0.5</v>
      </c>
      <c r="BP9" s="98">
        <v>128</v>
      </c>
      <c r="BQ9" s="98" t="s">
        <v>741</v>
      </c>
      <c r="BR9" s="100" t="s">
        <v>157</v>
      </c>
      <c r="BS9" s="83"/>
      <c r="BT9" s="96"/>
      <c r="BU9" s="97" t="s">
        <v>77</v>
      </c>
      <c r="BV9" s="97" t="s">
        <v>8</v>
      </c>
      <c r="BW9" s="98">
        <v>182</v>
      </c>
      <c r="BX9" s="98">
        <v>15</v>
      </c>
      <c r="BY9" s="98">
        <v>4</v>
      </c>
      <c r="BZ9" s="98">
        <v>6</v>
      </c>
      <c r="CA9" s="98">
        <v>5</v>
      </c>
      <c r="CB9" s="98">
        <v>7</v>
      </c>
      <c r="CC9" s="99">
        <v>0.4666666666666667</v>
      </c>
      <c r="CD9" s="98">
        <v>166</v>
      </c>
      <c r="CE9" s="98" t="s">
        <v>34</v>
      </c>
      <c r="CF9" s="100" t="s">
        <v>158</v>
      </c>
      <c r="CH9" s="91"/>
      <c r="CI9" s="92" t="s">
        <v>645</v>
      </c>
      <c r="CJ9" s="93" t="s">
        <v>34</v>
      </c>
      <c r="CK9" s="93" t="s">
        <v>133</v>
      </c>
      <c r="CL9" s="93">
        <v>3</v>
      </c>
      <c r="CM9" s="93">
        <v>1</v>
      </c>
      <c r="CN9" s="93">
        <v>1</v>
      </c>
      <c r="CO9" s="93">
        <v>1</v>
      </c>
      <c r="CP9" s="93">
        <v>1.5</v>
      </c>
      <c r="CQ9" s="94" t="s">
        <v>34</v>
      </c>
      <c r="CR9" s="93" t="s">
        <v>34</v>
      </c>
      <c r="CS9" s="93" t="s">
        <v>34</v>
      </c>
      <c r="CT9" s="95" t="s">
        <v>34</v>
      </c>
      <c r="CU9" s="83"/>
      <c r="CV9" s="96"/>
      <c r="CW9" s="97" t="s">
        <v>34</v>
      </c>
      <c r="CX9" s="98" t="s">
        <v>34</v>
      </c>
      <c r="CY9" s="98" t="s">
        <v>34</v>
      </c>
      <c r="CZ9" s="98" t="s">
        <v>34</v>
      </c>
      <c r="DA9" s="98" t="s">
        <v>34</v>
      </c>
      <c r="DB9" s="98" t="s">
        <v>34</v>
      </c>
      <c r="DC9" s="98" t="s">
        <v>34</v>
      </c>
      <c r="DD9" s="98" t="s">
        <v>34</v>
      </c>
      <c r="DE9" s="99" t="s">
        <v>34</v>
      </c>
      <c r="DF9" s="98" t="s">
        <v>34</v>
      </c>
      <c r="DG9" s="98" t="s">
        <v>34</v>
      </c>
      <c r="DH9" s="100" t="s">
        <v>34</v>
      </c>
      <c r="DI9" s="72"/>
      <c r="DJ9" s="101"/>
      <c r="DK9" s="97" t="s">
        <v>365</v>
      </c>
      <c r="DL9" s="98" t="s">
        <v>8</v>
      </c>
      <c r="DM9" s="98">
        <v>165</v>
      </c>
      <c r="DN9" s="98">
        <v>16</v>
      </c>
      <c r="DO9" s="98">
        <v>3</v>
      </c>
      <c r="DP9" s="98">
        <v>9</v>
      </c>
      <c r="DQ9" s="98">
        <v>4</v>
      </c>
      <c r="DR9" s="98">
        <v>7.5</v>
      </c>
      <c r="DS9" s="99">
        <v>0.46875</v>
      </c>
      <c r="DT9" s="98">
        <v>155</v>
      </c>
      <c r="DU9" s="98" t="s">
        <v>34</v>
      </c>
      <c r="DV9" s="100" t="s">
        <v>491</v>
      </c>
      <c r="DX9"/>
      <c r="DY9"/>
      <c r="DZ9"/>
      <c r="EA9"/>
      <c r="EB9"/>
      <c r="EC9"/>
      <c r="ED9"/>
      <c r="EE9"/>
      <c r="EF9"/>
      <c r="EG9"/>
      <c r="EH9"/>
      <c r="EI9"/>
      <c r="EJ9"/>
    </row>
    <row r="10" spans="2:140" ht="15.75" thickBot="1">
      <c r="B10" s="91"/>
      <c r="C10" s="92" t="s">
        <v>103</v>
      </c>
      <c r="D10" s="92" t="s">
        <v>11</v>
      </c>
      <c r="E10" s="93">
        <v>108</v>
      </c>
      <c r="F10" s="93">
        <v>7</v>
      </c>
      <c r="G10" s="93">
        <v>6</v>
      </c>
      <c r="H10" s="93">
        <v>0</v>
      </c>
      <c r="I10" s="93">
        <v>1</v>
      </c>
      <c r="J10" s="93">
        <v>6</v>
      </c>
      <c r="K10" s="94">
        <v>0.8571428571428571</v>
      </c>
      <c r="L10" s="93">
        <v>136</v>
      </c>
      <c r="M10" s="93" t="s">
        <v>638</v>
      </c>
      <c r="N10" s="95" t="s">
        <v>224</v>
      </c>
      <c r="O10" s="203"/>
      <c r="P10" s="96"/>
      <c r="Q10" s="92" t="s">
        <v>703</v>
      </c>
      <c r="R10" s="93" t="s">
        <v>34</v>
      </c>
      <c r="S10" s="93" t="s">
        <v>133</v>
      </c>
      <c r="T10" s="93">
        <v>7</v>
      </c>
      <c r="U10" s="93">
        <v>1</v>
      </c>
      <c r="V10" s="93">
        <v>0</v>
      </c>
      <c r="W10" s="93">
        <v>6</v>
      </c>
      <c r="X10" s="357">
        <v>1</v>
      </c>
      <c r="Y10" s="94">
        <v>0.14285714285714285</v>
      </c>
      <c r="Z10" s="93">
        <v>23</v>
      </c>
      <c r="AA10" s="93" t="s">
        <v>34</v>
      </c>
      <c r="AB10" s="204" t="s">
        <v>34</v>
      </c>
      <c r="AC10" s="203"/>
      <c r="AD10" s="96"/>
      <c r="AE10" s="97" t="s">
        <v>34</v>
      </c>
      <c r="AF10" s="98" t="s">
        <v>34</v>
      </c>
      <c r="AG10" s="98" t="s">
        <v>34</v>
      </c>
      <c r="AH10" s="98" t="s">
        <v>34</v>
      </c>
      <c r="AI10" s="98" t="s">
        <v>34</v>
      </c>
      <c r="AJ10" s="98" t="s">
        <v>34</v>
      </c>
      <c r="AK10" s="98" t="s">
        <v>34</v>
      </c>
      <c r="AL10" s="98" t="s">
        <v>34</v>
      </c>
      <c r="AM10" s="99" t="s">
        <v>34</v>
      </c>
      <c r="AN10" s="98" t="s">
        <v>34</v>
      </c>
      <c r="AO10" s="98" t="s">
        <v>34</v>
      </c>
      <c r="AP10" s="100" t="s">
        <v>34</v>
      </c>
      <c r="AQ10"/>
      <c r="AR10" s="96"/>
      <c r="AS10" s="97" t="s">
        <v>34</v>
      </c>
      <c r="AT10" s="98" t="s">
        <v>34</v>
      </c>
      <c r="AU10" s="98" t="s">
        <v>34</v>
      </c>
      <c r="AV10" s="98" t="s">
        <v>34</v>
      </c>
      <c r="AW10" s="98" t="s">
        <v>34</v>
      </c>
      <c r="AX10" s="98" t="s">
        <v>34</v>
      </c>
      <c r="AY10" s="98" t="s">
        <v>34</v>
      </c>
      <c r="AZ10" s="98" t="s">
        <v>34</v>
      </c>
      <c r="BA10" s="99" t="s">
        <v>34</v>
      </c>
      <c r="BB10" s="98" t="s">
        <v>34</v>
      </c>
      <c r="BC10" s="98" t="s">
        <v>34</v>
      </c>
      <c r="BD10" s="100" t="s">
        <v>34</v>
      </c>
      <c r="BF10" s="96"/>
      <c r="BG10" s="97" t="s">
        <v>36</v>
      </c>
      <c r="BH10" s="97" t="s">
        <v>11</v>
      </c>
      <c r="BI10" s="98">
        <v>131</v>
      </c>
      <c r="BJ10" s="98">
        <v>28</v>
      </c>
      <c r="BK10" s="98">
        <v>7</v>
      </c>
      <c r="BL10" s="98">
        <v>10</v>
      </c>
      <c r="BM10" s="98">
        <v>11</v>
      </c>
      <c r="BN10" s="98">
        <v>12</v>
      </c>
      <c r="BO10" s="99">
        <v>0.42857142857142855</v>
      </c>
      <c r="BP10" s="98">
        <v>126</v>
      </c>
      <c r="BQ10" s="98" t="s">
        <v>766</v>
      </c>
      <c r="BR10" s="100" t="s">
        <v>179</v>
      </c>
      <c r="BS10" s="83"/>
      <c r="BT10" s="96"/>
      <c r="BU10" s="97" t="s">
        <v>76</v>
      </c>
      <c r="BV10" s="97" t="s">
        <v>8</v>
      </c>
      <c r="BW10" s="98">
        <v>166</v>
      </c>
      <c r="BX10" s="98">
        <v>16</v>
      </c>
      <c r="BY10" s="98">
        <v>10</v>
      </c>
      <c r="BZ10" s="98">
        <v>4</v>
      </c>
      <c r="CA10" s="98">
        <v>2</v>
      </c>
      <c r="CB10" s="98">
        <v>12</v>
      </c>
      <c r="CC10" s="99">
        <v>0.75</v>
      </c>
      <c r="CD10" s="98">
        <v>159</v>
      </c>
      <c r="CE10" s="98" t="s">
        <v>34</v>
      </c>
      <c r="CF10" s="100" t="s">
        <v>168</v>
      </c>
      <c r="CH10" s="91"/>
      <c r="CI10" s="92" t="s">
        <v>440</v>
      </c>
      <c r="CJ10" s="93" t="s">
        <v>34</v>
      </c>
      <c r="CK10" s="93">
        <v>25</v>
      </c>
      <c r="CL10" s="93">
        <v>4</v>
      </c>
      <c r="CM10" s="93">
        <v>2</v>
      </c>
      <c r="CN10" s="93">
        <v>0</v>
      </c>
      <c r="CO10" s="93">
        <v>2</v>
      </c>
      <c r="CP10" s="93">
        <v>2</v>
      </c>
      <c r="CQ10" s="94" t="s">
        <v>34</v>
      </c>
      <c r="CR10" s="93" t="s">
        <v>34</v>
      </c>
      <c r="CS10" s="93" t="s">
        <v>34</v>
      </c>
      <c r="CT10" s="95" t="s">
        <v>500</v>
      </c>
      <c r="CU10" s="83"/>
      <c r="CV10" s="192"/>
      <c r="CW10" s="114" t="s">
        <v>34</v>
      </c>
      <c r="CX10" s="115" t="s">
        <v>34</v>
      </c>
      <c r="CY10" s="115" t="s">
        <v>34</v>
      </c>
      <c r="CZ10" s="115" t="s">
        <v>34</v>
      </c>
      <c r="DA10" s="115" t="s">
        <v>34</v>
      </c>
      <c r="DB10" s="115" t="s">
        <v>34</v>
      </c>
      <c r="DC10" s="115" t="s">
        <v>34</v>
      </c>
      <c r="DD10" s="115" t="s">
        <v>34</v>
      </c>
      <c r="DE10" s="188" t="s">
        <v>34</v>
      </c>
      <c r="DF10" s="115" t="s">
        <v>34</v>
      </c>
      <c r="DG10" s="115" t="s">
        <v>34</v>
      </c>
      <c r="DH10" s="116" t="s">
        <v>34</v>
      </c>
      <c r="DI10" s="72"/>
      <c r="DJ10" s="101"/>
      <c r="DK10" s="97" t="s">
        <v>764</v>
      </c>
      <c r="DL10" s="98" t="s">
        <v>34</v>
      </c>
      <c r="DM10" s="98">
        <v>177</v>
      </c>
      <c r="DN10" s="98">
        <v>6</v>
      </c>
      <c r="DO10" s="98">
        <v>1</v>
      </c>
      <c r="DP10" s="98">
        <v>1</v>
      </c>
      <c r="DQ10" s="98">
        <v>4</v>
      </c>
      <c r="DR10" s="98">
        <v>1.5</v>
      </c>
      <c r="DS10" s="99">
        <v>0.25</v>
      </c>
      <c r="DT10" s="98">
        <v>155</v>
      </c>
      <c r="DU10" s="98" t="s">
        <v>793</v>
      </c>
      <c r="DV10" s="100" t="s">
        <v>765</v>
      </c>
      <c r="DX10"/>
      <c r="DY10"/>
      <c r="DZ10"/>
      <c r="EA10"/>
      <c r="EB10"/>
      <c r="EC10"/>
      <c r="ED10"/>
      <c r="EE10"/>
      <c r="EF10"/>
      <c r="EG10"/>
      <c r="EH10"/>
      <c r="EI10"/>
      <c r="EJ10"/>
    </row>
    <row r="11" spans="2:140" ht="16.5" thickBot="1" thickTop="1">
      <c r="B11" s="91"/>
      <c r="C11" s="92" t="s">
        <v>679</v>
      </c>
      <c r="D11" s="92" t="s">
        <v>11</v>
      </c>
      <c r="E11" s="93">
        <v>125</v>
      </c>
      <c r="F11" s="93">
        <v>17</v>
      </c>
      <c r="G11" s="93">
        <v>7</v>
      </c>
      <c r="H11" s="93">
        <v>7</v>
      </c>
      <c r="I11" s="93">
        <v>3</v>
      </c>
      <c r="J11" s="93">
        <v>10.5</v>
      </c>
      <c r="K11" s="94">
        <v>0.6176470588235294</v>
      </c>
      <c r="L11" s="93">
        <v>132</v>
      </c>
      <c r="M11" s="93" t="s">
        <v>727</v>
      </c>
      <c r="N11" s="95" t="s">
        <v>681</v>
      </c>
      <c r="O11" s="203"/>
      <c r="P11" s="96"/>
      <c r="Q11" s="92" t="s">
        <v>726</v>
      </c>
      <c r="R11" s="93" t="s">
        <v>34</v>
      </c>
      <c r="S11" s="93" t="s">
        <v>133</v>
      </c>
      <c r="T11" s="93">
        <v>6</v>
      </c>
      <c r="U11" s="93">
        <v>0</v>
      </c>
      <c r="V11" s="93">
        <v>0</v>
      </c>
      <c r="W11" s="93">
        <v>6</v>
      </c>
      <c r="X11" s="357">
        <v>0</v>
      </c>
      <c r="Y11" s="94">
        <v>0</v>
      </c>
      <c r="Z11" s="93">
        <v>23</v>
      </c>
      <c r="AA11" s="93" t="s">
        <v>34</v>
      </c>
      <c r="AB11" s="204" t="s">
        <v>34</v>
      </c>
      <c r="AC11" s="203"/>
      <c r="AD11" s="192"/>
      <c r="AE11" s="114" t="s">
        <v>34</v>
      </c>
      <c r="AF11" s="115" t="s">
        <v>34</v>
      </c>
      <c r="AG11" s="115" t="s">
        <v>34</v>
      </c>
      <c r="AH11" s="115" t="s">
        <v>34</v>
      </c>
      <c r="AI11" s="115" t="s">
        <v>34</v>
      </c>
      <c r="AJ11" s="115" t="s">
        <v>34</v>
      </c>
      <c r="AK11" s="115" t="s">
        <v>34</v>
      </c>
      <c r="AL11" s="115" t="s">
        <v>34</v>
      </c>
      <c r="AM11" s="188" t="s">
        <v>34</v>
      </c>
      <c r="AN11" s="115" t="s">
        <v>34</v>
      </c>
      <c r="AO11" s="115" t="s">
        <v>34</v>
      </c>
      <c r="AP11" s="116" t="s">
        <v>34</v>
      </c>
      <c r="AQ11"/>
      <c r="AR11" s="192"/>
      <c r="AS11" s="114" t="s">
        <v>34</v>
      </c>
      <c r="AT11" s="115" t="s">
        <v>34</v>
      </c>
      <c r="AU11" s="115" t="s">
        <v>34</v>
      </c>
      <c r="AV11" s="115" t="s">
        <v>34</v>
      </c>
      <c r="AW11" s="115" t="s">
        <v>34</v>
      </c>
      <c r="AX11" s="115" t="s">
        <v>34</v>
      </c>
      <c r="AY11" s="115" t="s">
        <v>34</v>
      </c>
      <c r="AZ11" s="115" t="s">
        <v>34</v>
      </c>
      <c r="BA11" s="188" t="s">
        <v>34</v>
      </c>
      <c r="BB11" s="115" t="s">
        <v>34</v>
      </c>
      <c r="BC11" s="115" t="s">
        <v>34</v>
      </c>
      <c r="BD11" s="116" t="s">
        <v>34</v>
      </c>
      <c r="BF11" s="96"/>
      <c r="BG11" s="97" t="s">
        <v>394</v>
      </c>
      <c r="BH11" s="97" t="s">
        <v>11</v>
      </c>
      <c r="BI11" s="98">
        <v>123</v>
      </c>
      <c r="BJ11" s="98">
        <v>13</v>
      </c>
      <c r="BK11" s="98">
        <v>4</v>
      </c>
      <c r="BL11" s="98">
        <v>5</v>
      </c>
      <c r="BM11" s="98">
        <v>4</v>
      </c>
      <c r="BN11" s="98">
        <v>6.5</v>
      </c>
      <c r="BO11" s="99">
        <v>0.5</v>
      </c>
      <c r="BP11" s="98">
        <v>124</v>
      </c>
      <c r="BQ11" s="98" t="s">
        <v>420</v>
      </c>
      <c r="BR11" s="100" t="s">
        <v>503</v>
      </c>
      <c r="BS11" s="83"/>
      <c r="BT11" s="96"/>
      <c r="BU11" s="97" t="s">
        <v>520</v>
      </c>
      <c r="BV11" s="97" t="s">
        <v>34</v>
      </c>
      <c r="BW11" s="98">
        <v>160</v>
      </c>
      <c r="BX11" s="98">
        <v>18</v>
      </c>
      <c r="BY11" s="98">
        <v>2</v>
      </c>
      <c r="BZ11" s="98">
        <v>9</v>
      </c>
      <c r="CA11" s="98">
        <v>7</v>
      </c>
      <c r="CB11" s="98">
        <v>6.5</v>
      </c>
      <c r="CC11" s="99">
        <v>0.3611111111111111</v>
      </c>
      <c r="CD11" s="98">
        <v>147</v>
      </c>
      <c r="CE11" s="98" t="s">
        <v>820</v>
      </c>
      <c r="CF11" s="100" t="s">
        <v>572</v>
      </c>
      <c r="CG11" s="120"/>
      <c r="CH11" s="91"/>
      <c r="CI11" s="92" t="s">
        <v>34</v>
      </c>
      <c r="CJ11" s="93" t="s">
        <v>34</v>
      </c>
      <c r="CK11" s="93" t="s">
        <v>34</v>
      </c>
      <c r="CL11" s="93" t="s">
        <v>34</v>
      </c>
      <c r="CM11" s="93" t="s">
        <v>34</v>
      </c>
      <c r="CN11" s="93" t="s">
        <v>34</v>
      </c>
      <c r="CO11" s="93" t="s">
        <v>34</v>
      </c>
      <c r="CP11" s="93" t="s">
        <v>34</v>
      </c>
      <c r="CQ11" s="94" t="s">
        <v>34</v>
      </c>
      <c r="CR11" s="93" t="s">
        <v>34</v>
      </c>
      <c r="CS11" s="93" t="s">
        <v>34</v>
      </c>
      <c r="CT11" s="95" t="s">
        <v>34</v>
      </c>
      <c r="CU11" s="83"/>
      <c r="CV11" s="28"/>
      <c r="CW11" s="28"/>
      <c r="CX11"/>
      <c r="CZ11"/>
      <c r="DA11"/>
      <c r="DB11"/>
      <c r="DC11"/>
      <c r="DD11"/>
      <c r="DE11" s="107"/>
      <c r="DF11"/>
      <c r="DG11"/>
      <c r="DH11"/>
      <c r="DI11" s="72"/>
      <c r="DJ11" s="101"/>
      <c r="DK11" s="97" t="s">
        <v>105</v>
      </c>
      <c r="DL11" s="98" t="s">
        <v>8</v>
      </c>
      <c r="DM11" s="98">
        <v>146</v>
      </c>
      <c r="DN11" s="98">
        <v>17</v>
      </c>
      <c r="DO11" s="98">
        <v>4</v>
      </c>
      <c r="DP11" s="98">
        <v>10</v>
      </c>
      <c r="DQ11" s="98">
        <v>3</v>
      </c>
      <c r="DR11" s="98">
        <v>9</v>
      </c>
      <c r="DS11" s="99">
        <v>0.5294117647058824</v>
      </c>
      <c r="DT11" s="98">
        <v>141</v>
      </c>
      <c r="DU11" s="98" t="s">
        <v>11</v>
      </c>
      <c r="DV11" s="100" t="s">
        <v>334</v>
      </c>
      <c r="DX11"/>
      <c r="DY11"/>
      <c r="DZ11"/>
      <c r="EA11"/>
      <c r="EB11"/>
      <c r="EC11"/>
      <c r="ED11"/>
      <c r="EE11"/>
      <c r="EF11"/>
      <c r="EG11"/>
      <c r="EH11"/>
      <c r="EI11"/>
      <c r="EJ11"/>
    </row>
    <row r="12" spans="2:140" ht="16.5" thickBot="1" thickTop="1">
      <c r="B12" s="91"/>
      <c r="C12" s="92" t="s">
        <v>725</v>
      </c>
      <c r="D12" s="92" t="s">
        <v>11</v>
      </c>
      <c r="E12" s="93" t="s">
        <v>133</v>
      </c>
      <c r="F12" s="93">
        <v>16</v>
      </c>
      <c r="G12" s="93">
        <v>8</v>
      </c>
      <c r="H12" s="93">
        <v>4</v>
      </c>
      <c r="I12" s="93">
        <v>4</v>
      </c>
      <c r="J12" s="93">
        <v>10</v>
      </c>
      <c r="K12" s="94">
        <v>0.625</v>
      </c>
      <c r="L12" s="93">
        <v>130</v>
      </c>
      <c r="M12" s="93" t="s">
        <v>727</v>
      </c>
      <c r="N12" s="95" t="s">
        <v>34</v>
      </c>
      <c r="O12" s="203"/>
      <c r="P12" s="96"/>
      <c r="Q12" s="92" t="s">
        <v>643</v>
      </c>
      <c r="R12" s="93" t="s">
        <v>34</v>
      </c>
      <c r="S12" s="93" t="s">
        <v>133</v>
      </c>
      <c r="T12" s="93">
        <v>1</v>
      </c>
      <c r="U12" s="93">
        <v>1</v>
      </c>
      <c r="V12" s="93">
        <v>0</v>
      </c>
      <c r="W12" s="93">
        <v>0</v>
      </c>
      <c r="X12" s="357">
        <v>1</v>
      </c>
      <c r="Y12" s="94" t="s">
        <v>34</v>
      </c>
      <c r="Z12" s="93" t="s">
        <v>34</v>
      </c>
      <c r="AA12" s="93" t="s">
        <v>34</v>
      </c>
      <c r="AB12" s="204" t="s">
        <v>34</v>
      </c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/>
      <c r="AR12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F12" s="96"/>
      <c r="BG12" s="97" t="s">
        <v>40</v>
      </c>
      <c r="BH12" s="97" t="s">
        <v>11</v>
      </c>
      <c r="BI12" s="98">
        <v>119</v>
      </c>
      <c r="BJ12" s="98">
        <v>16</v>
      </c>
      <c r="BK12" s="98">
        <v>6</v>
      </c>
      <c r="BL12" s="98">
        <v>4</v>
      </c>
      <c r="BM12" s="98">
        <v>6</v>
      </c>
      <c r="BN12" s="98">
        <v>8</v>
      </c>
      <c r="BO12" s="99">
        <v>0.5</v>
      </c>
      <c r="BP12" s="98">
        <v>119</v>
      </c>
      <c r="BQ12" s="98" t="s">
        <v>747</v>
      </c>
      <c r="BR12" s="100" t="s">
        <v>187</v>
      </c>
      <c r="BS12" s="83"/>
      <c r="BT12" s="96"/>
      <c r="BU12" s="97" t="s">
        <v>476</v>
      </c>
      <c r="BV12" s="97" t="s">
        <v>11</v>
      </c>
      <c r="BW12" s="98">
        <v>146</v>
      </c>
      <c r="BX12" s="98">
        <v>13</v>
      </c>
      <c r="BY12" s="98">
        <v>3</v>
      </c>
      <c r="BZ12" s="98">
        <v>8</v>
      </c>
      <c r="CA12" s="98">
        <v>2</v>
      </c>
      <c r="CB12" s="98">
        <v>7</v>
      </c>
      <c r="CC12" s="99">
        <v>0.5384615384615384</v>
      </c>
      <c r="CD12" s="98">
        <v>146</v>
      </c>
      <c r="CE12" s="98" t="s">
        <v>8</v>
      </c>
      <c r="CF12" s="100" t="s">
        <v>276</v>
      </c>
      <c r="CG12" s="120"/>
      <c r="CH12" s="122"/>
      <c r="CI12" s="110" t="s">
        <v>34</v>
      </c>
      <c r="CJ12" s="111" t="s">
        <v>34</v>
      </c>
      <c r="CK12" s="111" t="s">
        <v>34</v>
      </c>
      <c r="CL12" s="111" t="s">
        <v>34</v>
      </c>
      <c r="CM12" s="111" t="s">
        <v>34</v>
      </c>
      <c r="CN12" s="111" t="s">
        <v>34</v>
      </c>
      <c r="CO12" s="111" t="s">
        <v>34</v>
      </c>
      <c r="CP12" s="111" t="s">
        <v>34</v>
      </c>
      <c r="CQ12" s="112" t="s">
        <v>34</v>
      </c>
      <c r="CR12" s="111" t="s">
        <v>34</v>
      </c>
      <c r="CS12" s="111" t="s">
        <v>34</v>
      </c>
      <c r="CT12" s="113" t="s">
        <v>34</v>
      </c>
      <c r="CU12" s="83"/>
      <c r="CV12" s="28"/>
      <c r="CW12" s="28"/>
      <c r="CX12"/>
      <c r="CY12"/>
      <c r="CZ12"/>
      <c r="DA12"/>
      <c r="DB12"/>
      <c r="DC12"/>
      <c r="DD12"/>
      <c r="DE12"/>
      <c r="DF12"/>
      <c r="DG12"/>
      <c r="DH12"/>
      <c r="DI12" s="123"/>
      <c r="DJ12" s="101"/>
      <c r="DK12" s="97" t="s">
        <v>86</v>
      </c>
      <c r="DL12" s="98" t="s">
        <v>11</v>
      </c>
      <c r="DM12" s="98">
        <v>153</v>
      </c>
      <c r="DN12" s="98">
        <v>17</v>
      </c>
      <c r="DO12" s="98">
        <v>3</v>
      </c>
      <c r="DP12" s="98">
        <v>5</v>
      </c>
      <c r="DQ12" s="98">
        <v>9</v>
      </c>
      <c r="DR12" s="98">
        <v>5.5</v>
      </c>
      <c r="DS12" s="99">
        <v>0.3235294117647059</v>
      </c>
      <c r="DT12" s="98">
        <v>141</v>
      </c>
      <c r="DU12" s="98" t="s">
        <v>34</v>
      </c>
      <c r="DV12" s="100" t="s">
        <v>222</v>
      </c>
      <c r="DX12"/>
      <c r="DY12"/>
      <c r="DZ12"/>
      <c r="EA12"/>
      <c r="EB12"/>
      <c r="EC12"/>
      <c r="ED12"/>
      <c r="EE12"/>
      <c r="EF12"/>
      <c r="EG12"/>
      <c r="EH12"/>
      <c r="EI12"/>
      <c r="EJ12"/>
    </row>
    <row r="13" spans="2:139" ht="15.75" thickTop="1">
      <c r="B13" s="91"/>
      <c r="C13" s="92" t="s">
        <v>448</v>
      </c>
      <c r="D13" s="92" t="s">
        <v>11</v>
      </c>
      <c r="E13" s="93">
        <v>116</v>
      </c>
      <c r="F13" s="93">
        <v>16</v>
      </c>
      <c r="G13" s="93">
        <v>8</v>
      </c>
      <c r="H13" s="93">
        <v>5</v>
      </c>
      <c r="I13" s="93">
        <v>3</v>
      </c>
      <c r="J13" s="93">
        <v>10.5</v>
      </c>
      <c r="K13" s="94">
        <v>0.65625</v>
      </c>
      <c r="L13" s="93">
        <v>130</v>
      </c>
      <c r="M13" s="93" t="s">
        <v>420</v>
      </c>
      <c r="N13" s="95" t="s">
        <v>501</v>
      </c>
      <c r="O13" s="203"/>
      <c r="P13" s="96"/>
      <c r="Q13" s="92" t="s">
        <v>644</v>
      </c>
      <c r="R13" s="93" t="s">
        <v>34</v>
      </c>
      <c r="S13" s="93" t="s">
        <v>133</v>
      </c>
      <c r="T13" s="93">
        <v>1</v>
      </c>
      <c r="U13" s="93">
        <v>0</v>
      </c>
      <c r="V13" s="93">
        <v>0</v>
      </c>
      <c r="W13" s="93">
        <v>1</v>
      </c>
      <c r="X13" s="357">
        <v>0</v>
      </c>
      <c r="Y13" s="94" t="s">
        <v>34</v>
      </c>
      <c r="Z13" s="93" t="s">
        <v>34</v>
      </c>
      <c r="AA13" s="93" t="s">
        <v>34</v>
      </c>
      <c r="AB13" s="204" t="s">
        <v>34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F13" s="96"/>
      <c r="BG13" s="97" t="s">
        <v>521</v>
      </c>
      <c r="BH13" s="97" t="s">
        <v>16</v>
      </c>
      <c r="BI13" s="98">
        <v>111</v>
      </c>
      <c r="BJ13" s="98">
        <v>18</v>
      </c>
      <c r="BK13" s="98">
        <v>9</v>
      </c>
      <c r="BL13" s="98">
        <v>7</v>
      </c>
      <c r="BM13" s="98">
        <v>2</v>
      </c>
      <c r="BN13" s="98">
        <v>12.5</v>
      </c>
      <c r="BO13" s="99">
        <v>0.6944444444444444</v>
      </c>
      <c r="BP13" s="98">
        <v>117</v>
      </c>
      <c r="BQ13" s="98" t="s">
        <v>761</v>
      </c>
      <c r="BR13" s="100" t="s">
        <v>191</v>
      </c>
      <c r="BS13"/>
      <c r="BT13" s="96"/>
      <c r="BU13" s="97" t="s">
        <v>525</v>
      </c>
      <c r="BV13" s="97" t="s">
        <v>11</v>
      </c>
      <c r="BW13" s="98" t="s">
        <v>133</v>
      </c>
      <c r="BX13" s="98">
        <v>15</v>
      </c>
      <c r="BY13" s="98">
        <v>4</v>
      </c>
      <c r="BZ13" s="98">
        <v>6</v>
      </c>
      <c r="CA13" s="98">
        <v>5</v>
      </c>
      <c r="CB13" s="98">
        <v>7</v>
      </c>
      <c r="CC13" s="99">
        <v>0.4666666666666667</v>
      </c>
      <c r="CD13" s="98">
        <v>141</v>
      </c>
      <c r="CE13" s="98" t="s">
        <v>34</v>
      </c>
      <c r="CF13" s="100" t="s">
        <v>562</v>
      </c>
      <c r="CG13" s="83"/>
      <c r="CH13" s="12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83"/>
      <c r="CV13" s="28"/>
      <c r="CW13" s="28"/>
      <c r="CX13"/>
      <c r="CY13"/>
      <c r="CZ13"/>
      <c r="DA13"/>
      <c r="DB13"/>
      <c r="DC13"/>
      <c r="DD13"/>
      <c r="DE13"/>
      <c r="DF13"/>
      <c r="DG13"/>
      <c r="DH13"/>
      <c r="DI13" s="83"/>
      <c r="DJ13" s="101"/>
      <c r="DK13" s="97" t="s">
        <v>202</v>
      </c>
      <c r="DL13" s="98" t="s">
        <v>11</v>
      </c>
      <c r="DM13" s="98">
        <v>124</v>
      </c>
      <c r="DN13" s="98">
        <v>9</v>
      </c>
      <c r="DO13" s="98">
        <v>2</v>
      </c>
      <c r="DP13" s="98">
        <v>6</v>
      </c>
      <c r="DQ13" s="98">
        <v>1</v>
      </c>
      <c r="DR13" s="98">
        <v>5</v>
      </c>
      <c r="DS13" s="99">
        <v>0.5555555555555556</v>
      </c>
      <c r="DT13" s="98">
        <v>139</v>
      </c>
      <c r="DU13" s="98" t="s">
        <v>34</v>
      </c>
      <c r="DV13" s="100" t="s">
        <v>203</v>
      </c>
      <c r="DX13"/>
      <c r="DY13"/>
      <c r="DZ13"/>
      <c r="EA13"/>
      <c r="EB13"/>
      <c r="EC13"/>
      <c r="ED13"/>
      <c r="EE13"/>
      <c r="EF13"/>
      <c r="EG13"/>
      <c r="EH13"/>
      <c r="EI13"/>
    </row>
    <row r="14" spans="2:139" ht="15">
      <c r="B14" s="91"/>
      <c r="C14" s="92" t="s">
        <v>391</v>
      </c>
      <c r="D14" s="92" t="s">
        <v>11</v>
      </c>
      <c r="E14" s="93">
        <v>128</v>
      </c>
      <c r="F14" s="93">
        <v>9</v>
      </c>
      <c r="G14" s="93">
        <v>2</v>
      </c>
      <c r="H14" s="93">
        <v>2</v>
      </c>
      <c r="I14" s="93">
        <v>5</v>
      </c>
      <c r="J14" s="93">
        <v>3</v>
      </c>
      <c r="K14" s="94">
        <v>0.3333333333333333</v>
      </c>
      <c r="L14" s="93">
        <v>119</v>
      </c>
      <c r="M14" s="93" t="s">
        <v>760</v>
      </c>
      <c r="N14" s="95" t="s">
        <v>404</v>
      </c>
      <c r="O14" s="203"/>
      <c r="P14" s="96"/>
      <c r="Q14" s="92" t="s">
        <v>724</v>
      </c>
      <c r="R14" s="93" t="s">
        <v>34</v>
      </c>
      <c r="S14" s="93" t="s">
        <v>133</v>
      </c>
      <c r="T14" s="93">
        <v>1</v>
      </c>
      <c r="U14" s="93">
        <v>0</v>
      </c>
      <c r="V14" s="93">
        <v>0</v>
      </c>
      <c r="W14" s="93">
        <v>1</v>
      </c>
      <c r="X14" s="357">
        <v>0</v>
      </c>
      <c r="Y14" s="94" t="s">
        <v>34</v>
      </c>
      <c r="Z14" s="93" t="s">
        <v>34</v>
      </c>
      <c r="AA14" s="93" t="s">
        <v>34</v>
      </c>
      <c r="AB14" s="204" t="s">
        <v>34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F14" s="96"/>
      <c r="BG14" s="97" t="s">
        <v>43</v>
      </c>
      <c r="BH14" s="97" t="s">
        <v>16</v>
      </c>
      <c r="BI14" s="98">
        <v>108</v>
      </c>
      <c r="BJ14" s="98">
        <v>24</v>
      </c>
      <c r="BK14" s="98">
        <v>10</v>
      </c>
      <c r="BL14" s="98">
        <v>8</v>
      </c>
      <c r="BM14" s="98">
        <v>6</v>
      </c>
      <c r="BN14" s="98">
        <v>14</v>
      </c>
      <c r="BO14" s="99">
        <v>0.5833333333333334</v>
      </c>
      <c r="BP14" s="98">
        <v>115</v>
      </c>
      <c r="BQ14" s="98" t="s">
        <v>825</v>
      </c>
      <c r="BR14" s="100" t="s">
        <v>192</v>
      </c>
      <c r="BS14"/>
      <c r="BT14" s="96"/>
      <c r="BU14" s="97" t="s">
        <v>95</v>
      </c>
      <c r="BV14" s="97" t="s">
        <v>16</v>
      </c>
      <c r="BW14" s="98">
        <v>129</v>
      </c>
      <c r="BX14" s="98">
        <v>21</v>
      </c>
      <c r="BY14" s="98">
        <v>7</v>
      </c>
      <c r="BZ14" s="98">
        <v>12</v>
      </c>
      <c r="CA14" s="98">
        <v>2</v>
      </c>
      <c r="CB14" s="98">
        <v>13</v>
      </c>
      <c r="CC14" s="99">
        <v>0.6190476190476191</v>
      </c>
      <c r="CD14" s="98">
        <v>141</v>
      </c>
      <c r="CE14" s="98" t="s">
        <v>812</v>
      </c>
      <c r="CF14" s="100" t="s">
        <v>205</v>
      </c>
      <c r="CG14" s="83"/>
      <c r="CH14" s="12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83"/>
      <c r="CV14" s="28"/>
      <c r="CW14" s="28"/>
      <c r="CX14"/>
      <c r="CY14"/>
      <c r="CZ14"/>
      <c r="DA14"/>
      <c r="DB14"/>
      <c r="DC14"/>
      <c r="DD14"/>
      <c r="DE14"/>
      <c r="DF14"/>
      <c r="DG14"/>
      <c r="DH14"/>
      <c r="DI14" s="83"/>
      <c r="DJ14" s="101"/>
      <c r="DK14" s="97" t="s">
        <v>568</v>
      </c>
      <c r="DL14" s="98" t="s">
        <v>11</v>
      </c>
      <c r="DM14" s="98">
        <v>142</v>
      </c>
      <c r="DN14" s="98">
        <v>16</v>
      </c>
      <c r="DO14" s="98">
        <v>1</v>
      </c>
      <c r="DP14" s="98">
        <v>11</v>
      </c>
      <c r="DQ14" s="98">
        <v>4</v>
      </c>
      <c r="DR14" s="98">
        <v>6.5</v>
      </c>
      <c r="DS14" s="99">
        <v>0.40625</v>
      </c>
      <c r="DT14" s="98">
        <v>135</v>
      </c>
      <c r="DU14" s="98" t="s">
        <v>638</v>
      </c>
      <c r="DV14" s="100" t="s">
        <v>174</v>
      </c>
      <c r="DX14"/>
      <c r="DY14"/>
      <c r="DZ14"/>
      <c r="EA14"/>
      <c r="EB14"/>
      <c r="EC14"/>
      <c r="ED14"/>
      <c r="EE14"/>
      <c r="EF14"/>
      <c r="EG14"/>
      <c r="EH14"/>
      <c r="EI14"/>
    </row>
    <row r="15" spans="2:139" ht="15">
      <c r="B15" s="91"/>
      <c r="C15" s="92" t="s">
        <v>306</v>
      </c>
      <c r="D15" s="92" t="s">
        <v>11</v>
      </c>
      <c r="E15" s="93">
        <v>114</v>
      </c>
      <c r="F15" s="93">
        <v>7</v>
      </c>
      <c r="G15" s="93">
        <v>1</v>
      </c>
      <c r="H15" s="93">
        <v>5</v>
      </c>
      <c r="I15" s="93">
        <v>1</v>
      </c>
      <c r="J15" s="93">
        <v>3.5</v>
      </c>
      <c r="K15" s="94">
        <v>0.5</v>
      </c>
      <c r="L15" s="93">
        <v>117</v>
      </c>
      <c r="M15" s="93" t="s">
        <v>638</v>
      </c>
      <c r="N15" s="95" t="s">
        <v>194</v>
      </c>
      <c r="O15" s="203"/>
      <c r="P15" s="96"/>
      <c r="Q15" s="92" t="s">
        <v>797</v>
      </c>
      <c r="R15" s="93" t="s">
        <v>34</v>
      </c>
      <c r="S15" s="93" t="s">
        <v>133</v>
      </c>
      <c r="T15" s="93">
        <v>1</v>
      </c>
      <c r="U15" s="93">
        <v>0</v>
      </c>
      <c r="V15" s="93">
        <v>0</v>
      </c>
      <c r="W15" s="93">
        <v>1</v>
      </c>
      <c r="X15" s="357">
        <v>0</v>
      </c>
      <c r="Y15" s="94" t="s">
        <v>34</v>
      </c>
      <c r="Z15" s="93" t="s">
        <v>34</v>
      </c>
      <c r="AA15" s="93" t="s">
        <v>34</v>
      </c>
      <c r="AB15" s="204" t="s">
        <v>34</v>
      </c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F15" s="96"/>
      <c r="BG15" s="97" t="s">
        <v>774</v>
      </c>
      <c r="BH15" s="97" t="s">
        <v>34</v>
      </c>
      <c r="BI15" s="98" t="s">
        <v>133</v>
      </c>
      <c r="BJ15" s="98">
        <v>11</v>
      </c>
      <c r="BK15" s="98">
        <v>5</v>
      </c>
      <c r="BL15" s="98">
        <v>4</v>
      </c>
      <c r="BM15" s="98">
        <v>2</v>
      </c>
      <c r="BN15" s="98">
        <v>7</v>
      </c>
      <c r="BO15" s="99">
        <v>0.6363636363636364</v>
      </c>
      <c r="BP15" s="98">
        <v>114</v>
      </c>
      <c r="BQ15" s="98" t="s">
        <v>836</v>
      </c>
      <c r="BR15" s="100" t="s">
        <v>34</v>
      </c>
      <c r="BS15"/>
      <c r="BT15" s="96"/>
      <c r="BU15" s="97" t="s">
        <v>91</v>
      </c>
      <c r="BV15" s="97" t="s">
        <v>16</v>
      </c>
      <c r="BW15" s="98">
        <v>145</v>
      </c>
      <c r="BX15" s="98">
        <v>21</v>
      </c>
      <c r="BY15" s="98">
        <v>3</v>
      </c>
      <c r="BZ15" s="98">
        <v>12</v>
      </c>
      <c r="CA15" s="98">
        <v>6</v>
      </c>
      <c r="CB15" s="98">
        <v>9</v>
      </c>
      <c r="CC15" s="99">
        <v>0.42857142857142855</v>
      </c>
      <c r="CD15" s="98">
        <v>133</v>
      </c>
      <c r="CE15" s="98" t="s">
        <v>738</v>
      </c>
      <c r="CF15" s="100" t="s">
        <v>173</v>
      </c>
      <c r="CG15" s="83"/>
      <c r="CH15" s="12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83"/>
      <c r="CV15" s="28"/>
      <c r="CW15" s="28"/>
      <c r="CX15"/>
      <c r="CY15"/>
      <c r="CZ15"/>
      <c r="DA15"/>
      <c r="DB15"/>
      <c r="DC15"/>
      <c r="DD15"/>
      <c r="DE15"/>
      <c r="DF15"/>
      <c r="DG15"/>
      <c r="DH15"/>
      <c r="DI15" s="83"/>
      <c r="DJ15" s="101"/>
      <c r="DK15" s="97" t="s">
        <v>70</v>
      </c>
      <c r="DL15" s="98" t="s">
        <v>16</v>
      </c>
      <c r="DM15" s="98">
        <v>124</v>
      </c>
      <c r="DN15" s="98">
        <v>17</v>
      </c>
      <c r="DO15" s="98">
        <v>6</v>
      </c>
      <c r="DP15" s="98">
        <v>7</v>
      </c>
      <c r="DQ15" s="98">
        <v>4</v>
      </c>
      <c r="DR15" s="98">
        <v>9.5</v>
      </c>
      <c r="DS15" s="99">
        <v>0.5588235294117647</v>
      </c>
      <c r="DT15" s="98">
        <v>132</v>
      </c>
      <c r="DU15" s="98" t="s">
        <v>11</v>
      </c>
      <c r="DV15" s="100" t="s">
        <v>333</v>
      </c>
      <c r="DX15"/>
      <c r="DY15"/>
      <c r="DZ15"/>
      <c r="EA15"/>
      <c r="EB15"/>
      <c r="EC15"/>
      <c r="ED15"/>
      <c r="EE15"/>
      <c r="EF15"/>
      <c r="EG15"/>
      <c r="EH15"/>
      <c r="EI15"/>
    </row>
    <row r="16" spans="2:139" ht="15">
      <c r="B16" s="91"/>
      <c r="C16" s="92" t="s">
        <v>475</v>
      </c>
      <c r="D16" s="92" t="s">
        <v>11</v>
      </c>
      <c r="E16" s="93">
        <v>101</v>
      </c>
      <c r="F16" s="93">
        <v>11</v>
      </c>
      <c r="G16" s="93">
        <v>8</v>
      </c>
      <c r="H16" s="93">
        <v>2</v>
      </c>
      <c r="I16" s="93">
        <v>1</v>
      </c>
      <c r="J16" s="93">
        <v>9</v>
      </c>
      <c r="K16" s="94">
        <v>0.8181818181818182</v>
      </c>
      <c r="L16" s="93">
        <v>113</v>
      </c>
      <c r="M16" s="93" t="s">
        <v>34</v>
      </c>
      <c r="N16" s="95" t="s">
        <v>430</v>
      </c>
      <c r="O16" s="203"/>
      <c r="P16" s="96"/>
      <c r="Q16" s="92" t="s">
        <v>778</v>
      </c>
      <c r="R16" s="93" t="s">
        <v>34</v>
      </c>
      <c r="S16" s="93" t="s">
        <v>133</v>
      </c>
      <c r="T16" s="93">
        <v>2</v>
      </c>
      <c r="U16" s="93">
        <v>1</v>
      </c>
      <c r="V16" s="93">
        <v>1</v>
      </c>
      <c r="W16" s="93">
        <v>0</v>
      </c>
      <c r="X16" s="357">
        <v>1.5</v>
      </c>
      <c r="Y16" s="94" t="s">
        <v>34</v>
      </c>
      <c r="Z16" s="93" t="s">
        <v>34</v>
      </c>
      <c r="AA16" s="93" t="s">
        <v>34</v>
      </c>
      <c r="AB16" s="204" t="s">
        <v>34</v>
      </c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F16" s="96"/>
      <c r="BG16" s="97" t="s">
        <v>519</v>
      </c>
      <c r="BH16" s="97" t="s">
        <v>16</v>
      </c>
      <c r="BI16" s="98">
        <v>102</v>
      </c>
      <c r="BJ16" s="98">
        <v>20</v>
      </c>
      <c r="BK16" s="98">
        <v>9</v>
      </c>
      <c r="BL16" s="98">
        <v>4</v>
      </c>
      <c r="BM16" s="98">
        <v>7</v>
      </c>
      <c r="BN16" s="98">
        <v>11</v>
      </c>
      <c r="BO16" s="99">
        <v>0.55</v>
      </c>
      <c r="BP16" s="98">
        <v>104</v>
      </c>
      <c r="BQ16" s="98" t="s">
        <v>775</v>
      </c>
      <c r="BR16" s="100" t="s">
        <v>195</v>
      </c>
      <c r="BS16"/>
      <c r="BT16" s="96"/>
      <c r="BU16" s="97" t="s">
        <v>493</v>
      </c>
      <c r="BV16" s="97" t="s">
        <v>16</v>
      </c>
      <c r="BW16" s="98">
        <v>126</v>
      </c>
      <c r="BX16" s="98">
        <v>11</v>
      </c>
      <c r="BY16" s="98">
        <v>4</v>
      </c>
      <c r="BZ16" s="98">
        <v>7</v>
      </c>
      <c r="CA16" s="98">
        <v>0</v>
      </c>
      <c r="CB16" s="98">
        <v>7.5</v>
      </c>
      <c r="CC16" s="99">
        <v>0.6818181818181818</v>
      </c>
      <c r="CD16" s="98">
        <v>129</v>
      </c>
      <c r="CE16" s="98" t="s">
        <v>11</v>
      </c>
      <c r="CF16" s="100" t="s">
        <v>511</v>
      </c>
      <c r="CG16" s="83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 s="83"/>
      <c r="CV16" s="28"/>
      <c r="CW16" s="28"/>
      <c r="CX16"/>
      <c r="CY16"/>
      <c r="CZ16"/>
      <c r="DA16"/>
      <c r="DB16"/>
      <c r="DC16"/>
      <c r="DD16"/>
      <c r="DE16"/>
      <c r="DF16"/>
      <c r="DG16"/>
      <c r="DH16"/>
      <c r="DI16" s="83"/>
      <c r="DJ16" s="101"/>
      <c r="DK16" s="97" t="s">
        <v>566</v>
      </c>
      <c r="DL16" s="98" t="s">
        <v>8</v>
      </c>
      <c r="DM16" s="98">
        <v>137</v>
      </c>
      <c r="DN16" s="98">
        <v>26</v>
      </c>
      <c r="DO16" s="98">
        <v>10</v>
      </c>
      <c r="DP16" s="98">
        <v>4</v>
      </c>
      <c r="DQ16" s="98">
        <v>12</v>
      </c>
      <c r="DR16" s="98">
        <v>12</v>
      </c>
      <c r="DS16" s="99">
        <v>0.46153846153846156</v>
      </c>
      <c r="DT16" s="98">
        <v>131</v>
      </c>
      <c r="DU16" s="98" t="s">
        <v>821</v>
      </c>
      <c r="DV16" s="100" t="s">
        <v>196</v>
      </c>
      <c r="DX16"/>
      <c r="DY16"/>
      <c r="DZ16"/>
      <c r="EA16"/>
      <c r="EB16"/>
      <c r="EC16"/>
      <c r="ED16"/>
      <c r="EE16"/>
      <c r="EF16"/>
      <c r="EG16"/>
      <c r="EH16"/>
      <c r="EI16"/>
    </row>
    <row r="17" spans="2:139" ht="15">
      <c r="B17" s="91"/>
      <c r="C17" s="92" t="s">
        <v>78</v>
      </c>
      <c r="D17" s="92" t="s">
        <v>11</v>
      </c>
      <c r="E17" s="93">
        <v>96</v>
      </c>
      <c r="F17" s="93">
        <v>7</v>
      </c>
      <c r="G17" s="93">
        <v>5</v>
      </c>
      <c r="H17" s="93">
        <v>2</v>
      </c>
      <c r="I17" s="93">
        <v>0</v>
      </c>
      <c r="J17" s="93">
        <v>6</v>
      </c>
      <c r="K17" s="94">
        <v>0.8571428571428571</v>
      </c>
      <c r="L17" s="93">
        <v>112</v>
      </c>
      <c r="M17" s="93" t="s">
        <v>34</v>
      </c>
      <c r="N17" s="95" t="s">
        <v>431</v>
      </c>
      <c r="O17" s="203"/>
      <c r="P17" s="96"/>
      <c r="Q17" s="92" t="s">
        <v>34</v>
      </c>
      <c r="R17" s="93" t="s">
        <v>34</v>
      </c>
      <c r="S17" s="93" t="s">
        <v>34</v>
      </c>
      <c r="T17" s="93" t="s">
        <v>34</v>
      </c>
      <c r="U17" s="93" t="s">
        <v>34</v>
      </c>
      <c r="V17" s="93" t="s">
        <v>34</v>
      </c>
      <c r="W17" s="93" t="s">
        <v>34</v>
      </c>
      <c r="X17" s="357" t="s">
        <v>34</v>
      </c>
      <c r="Y17" s="94" t="s">
        <v>34</v>
      </c>
      <c r="Z17" s="93" t="s">
        <v>34</v>
      </c>
      <c r="AA17" s="93" t="s">
        <v>34</v>
      </c>
      <c r="AB17" s="204" t="s">
        <v>34</v>
      </c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F17" s="96"/>
      <c r="BG17" s="97" t="s">
        <v>633</v>
      </c>
      <c r="BH17" s="97" t="s">
        <v>34</v>
      </c>
      <c r="BI17" s="98" t="s">
        <v>133</v>
      </c>
      <c r="BJ17" s="98">
        <v>6</v>
      </c>
      <c r="BK17" s="98">
        <v>0</v>
      </c>
      <c r="BL17" s="98">
        <v>3</v>
      </c>
      <c r="BM17" s="98">
        <v>3</v>
      </c>
      <c r="BN17" s="98">
        <v>1.5</v>
      </c>
      <c r="BO17" s="99">
        <v>0.25</v>
      </c>
      <c r="BP17" s="98">
        <v>91</v>
      </c>
      <c r="BQ17" s="98" t="s">
        <v>776</v>
      </c>
      <c r="BR17" s="100" t="s">
        <v>770</v>
      </c>
      <c r="BT17" s="96"/>
      <c r="BU17" s="97" t="s">
        <v>55</v>
      </c>
      <c r="BV17" s="97" t="s">
        <v>16</v>
      </c>
      <c r="BW17" s="98">
        <v>114</v>
      </c>
      <c r="BX17" s="98">
        <v>20</v>
      </c>
      <c r="BY17" s="98">
        <v>11</v>
      </c>
      <c r="BZ17" s="98">
        <v>4</v>
      </c>
      <c r="CA17" s="98">
        <v>5</v>
      </c>
      <c r="CB17" s="98">
        <v>13</v>
      </c>
      <c r="CC17" s="99">
        <v>0.65</v>
      </c>
      <c r="CD17" s="98">
        <v>125</v>
      </c>
      <c r="CE17" s="98" t="s">
        <v>34</v>
      </c>
      <c r="CF17" s="100" t="s">
        <v>200</v>
      </c>
      <c r="CG17" s="83"/>
      <c r="CQ17" s="29"/>
      <c r="CR17" s="125"/>
      <c r="CT17"/>
      <c r="CU17" s="83"/>
      <c r="CV17" s="28"/>
      <c r="CW17" s="28"/>
      <c r="CX17"/>
      <c r="CY17"/>
      <c r="CZ17"/>
      <c r="DA17"/>
      <c r="DB17"/>
      <c r="DC17"/>
      <c r="DD17"/>
      <c r="DE17"/>
      <c r="DF17"/>
      <c r="DG17"/>
      <c r="DH17"/>
      <c r="DI17" s="83"/>
      <c r="DJ17" s="101"/>
      <c r="DK17" s="97" t="s">
        <v>335</v>
      </c>
      <c r="DL17" s="98" t="s">
        <v>11</v>
      </c>
      <c r="DM17" s="98">
        <v>122</v>
      </c>
      <c r="DN17" s="98">
        <v>20</v>
      </c>
      <c r="DO17" s="98">
        <v>3</v>
      </c>
      <c r="DP17" s="98">
        <v>11</v>
      </c>
      <c r="DQ17" s="98">
        <v>6</v>
      </c>
      <c r="DR17" s="98">
        <v>8.5</v>
      </c>
      <c r="DS17" s="99">
        <v>0.425</v>
      </c>
      <c r="DT17" s="98">
        <v>128</v>
      </c>
      <c r="DU17" s="98" t="s">
        <v>750</v>
      </c>
      <c r="DV17" s="100" t="s">
        <v>336</v>
      </c>
      <c r="DX17"/>
      <c r="DY17"/>
      <c r="DZ17"/>
      <c r="EA17"/>
      <c r="EB17"/>
      <c r="EC17"/>
      <c r="ED17"/>
      <c r="EE17"/>
      <c r="EF17"/>
      <c r="EG17"/>
      <c r="EH17"/>
      <c r="EI17"/>
    </row>
    <row r="18" spans="2:139" ht="15.75" thickBot="1">
      <c r="B18" s="91"/>
      <c r="C18" s="92" t="s">
        <v>429</v>
      </c>
      <c r="D18" s="92" t="s">
        <v>11</v>
      </c>
      <c r="E18" s="93">
        <v>97</v>
      </c>
      <c r="F18" s="93">
        <v>10</v>
      </c>
      <c r="G18" s="93">
        <v>7</v>
      </c>
      <c r="H18" s="93">
        <v>1</v>
      </c>
      <c r="I18" s="93">
        <v>2</v>
      </c>
      <c r="J18" s="93">
        <v>7.5</v>
      </c>
      <c r="K18" s="94">
        <v>0.75</v>
      </c>
      <c r="L18" s="93">
        <v>110</v>
      </c>
      <c r="M18" s="93" t="s">
        <v>34</v>
      </c>
      <c r="N18" s="95" t="s">
        <v>432</v>
      </c>
      <c r="O18" s="203"/>
      <c r="P18" s="192"/>
      <c r="Q18" s="110" t="s">
        <v>34</v>
      </c>
      <c r="R18" s="111" t="s">
        <v>34</v>
      </c>
      <c r="S18" s="111" t="s">
        <v>34</v>
      </c>
      <c r="T18" s="111" t="s">
        <v>34</v>
      </c>
      <c r="U18" s="111" t="s">
        <v>34</v>
      </c>
      <c r="V18" s="111" t="s">
        <v>34</v>
      </c>
      <c r="W18" s="111" t="s">
        <v>34</v>
      </c>
      <c r="X18" s="358" t="s">
        <v>34</v>
      </c>
      <c r="Y18" s="112" t="s">
        <v>34</v>
      </c>
      <c r="Z18" s="111" t="s">
        <v>34</v>
      </c>
      <c r="AA18" s="111" t="s">
        <v>34</v>
      </c>
      <c r="AB18" s="205" t="s">
        <v>34</v>
      </c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F18" s="96"/>
      <c r="BG18" s="97" t="s">
        <v>354</v>
      </c>
      <c r="BH18" s="97" t="s">
        <v>16</v>
      </c>
      <c r="BI18" s="98">
        <v>69</v>
      </c>
      <c r="BJ18" s="98">
        <v>12</v>
      </c>
      <c r="BK18" s="98">
        <v>2</v>
      </c>
      <c r="BL18" s="98">
        <v>5</v>
      </c>
      <c r="BM18" s="98">
        <v>5</v>
      </c>
      <c r="BN18" s="98">
        <v>4.5</v>
      </c>
      <c r="BO18" s="99">
        <v>0.375</v>
      </c>
      <c r="BP18" s="98">
        <v>68</v>
      </c>
      <c r="BQ18" s="98" t="s">
        <v>11</v>
      </c>
      <c r="BR18" s="100" t="s">
        <v>215</v>
      </c>
      <c r="BT18" s="96"/>
      <c r="BU18" s="97" t="s">
        <v>570</v>
      </c>
      <c r="BV18" s="97" t="s">
        <v>11</v>
      </c>
      <c r="BW18" s="98">
        <v>130</v>
      </c>
      <c r="BX18" s="98">
        <v>28</v>
      </c>
      <c r="BY18" s="98">
        <v>9</v>
      </c>
      <c r="BZ18" s="98">
        <v>6</v>
      </c>
      <c r="CA18" s="98">
        <v>13</v>
      </c>
      <c r="CB18" s="98">
        <v>12</v>
      </c>
      <c r="CC18" s="99">
        <v>0.42857142857142855</v>
      </c>
      <c r="CD18" s="98">
        <v>122</v>
      </c>
      <c r="CE18" s="98" t="s">
        <v>815</v>
      </c>
      <c r="CF18" s="100" t="s">
        <v>207</v>
      </c>
      <c r="CG18" s="83"/>
      <c r="CQ18" s="29"/>
      <c r="CR18" s="125"/>
      <c r="CT18"/>
      <c r="CU18" s="83"/>
      <c r="CV18" s="28"/>
      <c r="CW18" s="28"/>
      <c r="CX18"/>
      <c r="CY18"/>
      <c r="CZ18"/>
      <c r="DA18"/>
      <c r="DB18"/>
      <c r="DC18"/>
      <c r="DD18"/>
      <c r="DE18"/>
      <c r="DF18"/>
      <c r="DG18"/>
      <c r="DH18"/>
      <c r="DI18" s="83"/>
      <c r="DJ18" s="101"/>
      <c r="DK18" s="97" t="s">
        <v>356</v>
      </c>
      <c r="DL18" s="98" t="s">
        <v>16</v>
      </c>
      <c r="DM18" s="98">
        <v>132</v>
      </c>
      <c r="DN18" s="98">
        <v>25</v>
      </c>
      <c r="DO18" s="98">
        <v>7</v>
      </c>
      <c r="DP18" s="98">
        <v>6</v>
      </c>
      <c r="DQ18" s="98">
        <v>12</v>
      </c>
      <c r="DR18" s="98">
        <v>10</v>
      </c>
      <c r="DS18" s="99">
        <v>0.4</v>
      </c>
      <c r="DT18" s="98">
        <v>119</v>
      </c>
      <c r="DU18" s="98" t="s">
        <v>801</v>
      </c>
      <c r="DV18" s="100" t="s">
        <v>372</v>
      </c>
      <c r="DX18"/>
      <c r="DY18"/>
      <c r="DZ18"/>
      <c r="EA18"/>
      <c r="EB18"/>
      <c r="EC18"/>
      <c r="ED18"/>
      <c r="EE18"/>
      <c r="EF18"/>
      <c r="EG18"/>
      <c r="EH18"/>
      <c r="EI18"/>
    </row>
    <row r="19" spans="2:139" ht="15.75" thickTop="1">
      <c r="B19" s="91"/>
      <c r="C19" s="92" t="s">
        <v>390</v>
      </c>
      <c r="D19" s="92" t="s">
        <v>11</v>
      </c>
      <c r="E19" s="93">
        <v>105</v>
      </c>
      <c r="F19" s="93">
        <v>11</v>
      </c>
      <c r="G19" s="93">
        <v>4</v>
      </c>
      <c r="H19" s="93">
        <v>4</v>
      </c>
      <c r="I19" s="93">
        <v>3</v>
      </c>
      <c r="J19" s="93">
        <v>6</v>
      </c>
      <c r="K19" s="94">
        <v>0.5454545454545454</v>
      </c>
      <c r="L19" s="93">
        <v>102</v>
      </c>
      <c r="M19" s="93" t="s">
        <v>709</v>
      </c>
      <c r="N19" s="95" t="s">
        <v>405</v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96"/>
      <c r="BG19" s="97" t="s">
        <v>395</v>
      </c>
      <c r="BH19" s="97" t="s">
        <v>16</v>
      </c>
      <c r="BI19" s="98">
        <v>56</v>
      </c>
      <c r="BJ19" s="98">
        <v>16</v>
      </c>
      <c r="BK19" s="98">
        <v>5</v>
      </c>
      <c r="BL19" s="98">
        <v>4</v>
      </c>
      <c r="BM19" s="98">
        <v>7</v>
      </c>
      <c r="BN19" s="98">
        <v>7</v>
      </c>
      <c r="BO19" s="99">
        <v>0.4375</v>
      </c>
      <c r="BP19" s="98">
        <v>58</v>
      </c>
      <c r="BQ19" s="98" t="s">
        <v>780</v>
      </c>
      <c r="BR19" s="100" t="s">
        <v>407</v>
      </c>
      <c r="BT19" s="96"/>
      <c r="BU19" s="97" t="s">
        <v>265</v>
      </c>
      <c r="BV19" s="97" t="s">
        <v>23</v>
      </c>
      <c r="BW19" s="98">
        <v>102</v>
      </c>
      <c r="BX19" s="98">
        <v>16</v>
      </c>
      <c r="BY19" s="98">
        <v>5</v>
      </c>
      <c r="BZ19" s="98">
        <v>8</v>
      </c>
      <c r="CA19" s="98">
        <v>3</v>
      </c>
      <c r="CB19" s="98">
        <v>9</v>
      </c>
      <c r="CC19" s="99">
        <v>0.5625</v>
      </c>
      <c r="CD19" s="98">
        <v>111</v>
      </c>
      <c r="CE19" s="98" t="s">
        <v>444</v>
      </c>
      <c r="CF19" s="100" t="s">
        <v>185</v>
      </c>
      <c r="CG19" s="83"/>
      <c r="CQ19" s="29"/>
      <c r="CR19" s="125"/>
      <c r="CT19"/>
      <c r="CU19" s="83"/>
      <c r="CV19" s="28"/>
      <c r="CW19" s="28"/>
      <c r="CX19"/>
      <c r="CY19"/>
      <c r="CZ19"/>
      <c r="DA19"/>
      <c r="DB19"/>
      <c r="DC19"/>
      <c r="DD19"/>
      <c r="DE19"/>
      <c r="DF19"/>
      <c r="DG19"/>
      <c r="DH19"/>
      <c r="DI19" s="83"/>
      <c r="DJ19" s="101"/>
      <c r="DK19" s="97" t="s">
        <v>734</v>
      </c>
      <c r="DL19" s="98" t="s">
        <v>34</v>
      </c>
      <c r="DM19" s="98" t="s">
        <v>133</v>
      </c>
      <c r="DN19" s="98">
        <v>11</v>
      </c>
      <c r="DO19" s="98">
        <v>6</v>
      </c>
      <c r="DP19" s="98">
        <v>2</v>
      </c>
      <c r="DQ19" s="98">
        <v>3</v>
      </c>
      <c r="DR19" s="98">
        <v>7</v>
      </c>
      <c r="DS19" s="99">
        <v>0.6363636363636364</v>
      </c>
      <c r="DT19" s="98">
        <v>113</v>
      </c>
      <c r="DU19" s="98" t="s">
        <v>837</v>
      </c>
      <c r="DV19" s="100" t="s">
        <v>562</v>
      </c>
      <c r="DX19"/>
      <c r="DY19"/>
      <c r="DZ19"/>
      <c r="EA19"/>
      <c r="EB19"/>
      <c r="EC19"/>
      <c r="ED19"/>
      <c r="EE19"/>
      <c r="EF19"/>
      <c r="EG19"/>
      <c r="EH19"/>
      <c r="EI19"/>
    </row>
    <row r="20" spans="2:139" ht="15">
      <c r="B20" s="91"/>
      <c r="C20" s="92" t="s">
        <v>744</v>
      </c>
      <c r="D20" s="92" t="s">
        <v>11</v>
      </c>
      <c r="E20" s="93" t="s">
        <v>133</v>
      </c>
      <c r="F20" s="93">
        <v>1</v>
      </c>
      <c r="G20" s="93">
        <v>0</v>
      </c>
      <c r="H20" s="93">
        <v>0</v>
      </c>
      <c r="I20" s="93">
        <v>1</v>
      </c>
      <c r="J20" s="93">
        <v>0</v>
      </c>
      <c r="K20" s="94" t="s">
        <v>34</v>
      </c>
      <c r="L20" s="93" t="s">
        <v>34</v>
      </c>
      <c r="M20" s="93" t="s">
        <v>34</v>
      </c>
      <c r="N20" s="95" t="s">
        <v>34</v>
      </c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/>
      <c r="BF20" s="96"/>
      <c r="BG20" s="97" t="s">
        <v>564</v>
      </c>
      <c r="BH20" s="97" t="s">
        <v>8</v>
      </c>
      <c r="BI20" s="98" t="s">
        <v>133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9" t="s">
        <v>34</v>
      </c>
      <c r="BP20" s="98" t="s">
        <v>34</v>
      </c>
      <c r="BQ20" s="98" t="s">
        <v>34</v>
      </c>
      <c r="BR20" s="100" t="s">
        <v>565</v>
      </c>
      <c r="BT20" s="96"/>
      <c r="BU20" s="97" t="s">
        <v>731</v>
      </c>
      <c r="BV20" s="97" t="s">
        <v>34</v>
      </c>
      <c r="BW20" s="98" t="s">
        <v>133</v>
      </c>
      <c r="BX20" s="98">
        <v>6</v>
      </c>
      <c r="BY20" s="98">
        <v>4</v>
      </c>
      <c r="BZ20" s="98">
        <v>0</v>
      </c>
      <c r="CA20" s="98">
        <v>2</v>
      </c>
      <c r="CB20" s="98">
        <v>4</v>
      </c>
      <c r="CC20" s="99">
        <v>0.6666666666666666</v>
      </c>
      <c r="CD20" s="98">
        <v>108</v>
      </c>
      <c r="CE20" s="98" t="s">
        <v>849</v>
      </c>
      <c r="CF20" s="100" t="s">
        <v>34</v>
      </c>
      <c r="CG20" s="83"/>
      <c r="CQ20" s="29"/>
      <c r="CR20" s="125"/>
      <c r="CT20"/>
      <c r="CU20" s="83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 s="83"/>
      <c r="DJ20" s="101"/>
      <c r="DK20" s="97" t="s">
        <v>374</v>
      </c>
      <c r="DL20" s="98" t="s">
        <v>16</v>
      </c>
      <c r="DM20" s="98">
        <v>99</v>
      </c>
      <c r="DN20" s="98">
        <v>22</v>
      </c>
      <c r="DO20" s="98">
        <v>7</v>
      </c>
      <c r="DP20" s="98">
        <v>8</v>
      </c>
      <c r="DQ20" s="98">
        <v>7</v>
      </c>
      <c r="DR20" s="98">
        <v>11</v>
      </c>
      <c r="DS20" s="99">
        <v>0.5</v>
      </c>
      <c r="DT20" s="98">
        <v>111</v>
      </c>
      <c r="DU20" s="98" t="s">
        <v>779</v>
      </c>
      <c r="DV20" s="100" t="s">
        <v>345</v>
      </c>
      <c r="DX20"/>
      <c r="DY20"/>
      <c r="DZ20"/>
      <c r="EA20"/>
      <c r="EB20"/>
      <c r="EC20"/>
      <c r="ED20"/>
      <c r="EE20"/>
      <c r="EF20"/>
      <c r="EG20"/>
      <c r="EH20"/>
      <c r="EI20"/>
    </row>
    <row r="21" spans="2:139" ht="15">
      <c r="B21" s="91"/>
      <c r="C21" s="92" t="s">
        <v>729</v>
      </c>
      <c r="D21" s="92" t="s">
        <v>11</v>
      </c>
      <c r="E21" s="93" t="s">
        <v>133</v>
      </c>
      <c r="F21" s="93">
        <v>3</v>
      </c>
      <c r="G21" s="93">
        <v>0</v>
      </c>
      <c r="H21" s="93">
        <v>0</v>
      </c>
      <c r="I21" s="93">
        <v>3</v>
      </c>
      <c r="J21" s="93">
        <v>0</v>
      </c>
      <c r="K21" s="94" t="s">
        <v>34</v>
      </c>
      <c r="L21" s="93" t="s">
        <v>34</v>
      </c>
      <c r="M21" s="93" t="s">
        <v>8</v>
      </c>
      <c r="N21" s="95" t="s">
        <v>34</v>
      </c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/>
      <c r="AR21"/>
      <c r="BB21" s="29"/>
      <c r="BE21"/>
      <c r="BF21" s="96"/>
      <c r="BG21" s="97" t="s">
        <v>397</v>
      </c>
      <c r="BH21" s="97" t="s">
        <v>8</v>
      </c>
      <c r="BI21" s="98">
        <v>150</v>
      </c>
      <c r="BJ21" s="98">
        <v>1</v>
      </c>
      <c r="BK21" s="98">
        <v>1</v>
      </c>
      <c r="BL21" s="98">
        <v>0</v>
      </c>
      <c r="BM21" s="98">
        <v>0</v>
      </c>
      <c r="BN21" s="98">
        <v>1</v>
      </c>
      <c r="BO21" s="99" t="s">
        <v>34</v>
      </c>
      <c r="BP21" s="98" t="s">
        <v>34</v>
      </c>
      <c r="BQ21" s="98" t="s">
        <v>34</v>
      </c>
      <c r="BR21" s="100" t="s">
        <v>403</v>
      </c>
      <c r="BT21" s="96"/>
      <c r="BU21" s="97" t="s">
        <v>547</v>
      </c>
      <c r="BV21" s="97" t="s">
        <v>28</v>
      </c>
      <c r="BW21" s="98" t="s">
        <v>133</v>
      </c>
      <c r="BX21" s="98">
        <v>17</v>
      </c>
      <c r="BY21" s="98">
        <v>6</v>
      </c>
      <c r="BZ21" s="98">
        <v>1</v>
      </c>
      <c r="CA21" s="98">
        <v>10</v>
      </c>
      <c r="CB21" s="98">
        <v>6.5</v>
      </c>
      <c r="CC21" s="99">
        <v>0.38235294117647056</v>
      </c>
      <c r="CD21" s="98">
        <v>103</v>
      </c>
      <c r="CE21" s="98" t="s">
        <v>850</v>
      </c>
      <c r="CF21" s="100" t="s">
        <v>34</v>
      </c>
      <c r="CG21" s="83"/>
      <c r="CQ21" s="29"/>
      <c r="CR21" s="125"/>
      <c r="CT21"/>
      <c r="CU21" s="83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 s="83"/>
      <c r="DJ21" s="101"/>
      <c r="DK21" s="97" t="s">
        <v>98</v>
      </c>
      <c r="DL21" s="98" t="s">
        <v>23</v>
      </c>
      <c r="DM21" s="98">
        <v>96</v>
      </c>
      <c r="DN21" s="98">
        <v>19</v>
      </c>
      <c r="DO21" s="98">
        <v>7</v>
      </c>
      <c r="DP21" s="98">
        <v>6</v>
      </c>
      <c r="DQ21" s="98">
        <v>6</v>
      </c>
      <c r="DR21" s="98">
        <v>10</v>
      </c>
      <c r="DS21" s="99">
        <v>0.5263157894736842</v>
      </c>
      <c r="DT21" s="98">
        <v>103</v>
      </c>
      <c r="DU21" s="98" t="s">
        <v>754</v>
      </c>
      <c r="DV21" s="100" t="s">
        <v>342</v>
      </c>
      <c r="DX21"/>
      <c r="DY21"/>
      <c r="DZ21"/>
      <c r="EA21"/>
      <c r="EB21"/>
      <c r="EC21"/>
      <c r="ED21"/>
      <c r="EE21"/>
      <c r="EF21"/>
      <c r="EG21"/>
      <c r="EH21"/>
      <c r="EI21"/>
    </row>
    <row r="22" spans="2:139" ht="15">
      <c r="B22" s="91"/>
      <c r="C22" s="92" t="s">
        <v>730</v>
      </c>
      <c r="D22" s="92" t="s">
        <v>11</v>
      </c>
      <c r="E22" s="93">
        <v>111</v>
      </c>
      <c r="F22" s="93">
        <v>1</v>
      </c>
      <c r="G22" s="93">
        <v>1</v>
      </c>
      <c r="H22" s="93">
        <v>0</v>
      </c>
      <c r="I22" s="93">
        <v>0</v>
      </c>
      <c r="J22" s="93">
        <v>1</v>
      </c>
      <c r="K22" s="94" t="s">
        <v>34</v>
      </c>
      <c r="L22" s="93" t="s">
        <v>34</v>
      </c>
      <c r="M22" s="93" t="s">
        <v>34</v>
      </c>
      <c r="N22" s="95" t="s">
        <v>755</v>
      </c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/>
      <c r="AR22"/>
      <c r="BB22" s="29"/>
      <c r="BE22"/>
      <c r="BF22" s="96"/>
      <c r="BG22" s="97" t="s">
        <v>44</v>
      </c>
      <c r="BH22" s="97" t="s">
        <v>11</v>
      </c>
      <c r="BI22" s="98">
        <v>126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9" t="s">
        <v>34</v>
      </c>
      <c r="BP22" s="98" t="s">
        <v>34</v>
      </c>
      <c r="BQ22" s="98" t="s">
        <v>34</v>
      </c>
      <c r="BR22" s="100" t="s">
        <v>406</v>
      </c>
      <c r="BT22" s="96"/>
      <c r="BU22" s="97" t="s">
        <v>52</v>
      </c>
      <c r="BV22" s="97" t="s">
        <v>16</v>
      </c>
      <c r="BW22" s="98">
        <v>117</v>
      </c>
      <c r="BX22" s="98">
        <v>12</v>
      </c>
      <c r="BY22" s="98">
        <v>5</v>
      </c>
      <c r="BZ22" s="98">
        <v>3</v>
      </c>
      <c r="CA22" s="98">
        <v>4</v>
      </c>
      <c r="CB22" s="98">
        <v>6.5</v>
      </c>
      <c r="CC22" s="99">
        <v>0.5416666666666666</v>
      </c>
      <c r="CD22" s="98">
        <v>101</v>
      </c>
      <c r="CE22" s="98" t="s">
        <v>34</v>
      </c>
      <c r="CF22" s="100" t="s">
        <v>225</v>
      </c>
      <c r="CG22" s="83"/>
      <c r="CQ22" s="29"/>
      <c r="CR22" s="125"/>
      <c r="CT22"/>
      <c r="CU22" s="83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 s="83"/>
      <c r="DJ22" s="101"/>
      <c r="DK22" s="97" t="s">
        <v>71</v>
      </c>
      <c r="DL22" s="98" t="s">
        <v>23</v>
      </c>
      <c r="DM22" s="98">
        <v>98</v>
      </c>
      <c r="DN22" s="98">
        <v>27</v>
      </c>
      <c r="DO22" s="98">
        <v>8</v>
      </c>
      <c r="DP22" s="98">
        <v>7</v>
      </c>
      <c r="DQ22" s="98">
        <v>12</v>
      </c>
      <c r="DR22" s="98">
        <v>11.5</v>
      </c>
      <c r="DS22" s="99">
        <v>0.42592592592592593</v>
      </c>
      <c r="DT22" s="98">
        <v>102</v>
      </c>
      <c r="DU22" s="98" t="s">
        <v>838</v>
      </c>
      <c r="DV22" s="100" t="s">
        <v>218</v>
      </c>
      <c r="DX22"/>
      <c r="DY22"/>
      <c r="DZ22"/>
      <c r="EA22"/>
      <c r="EB22"/>
      <c r="EC22"/>
      <c r="ED22"/>
      <c r="EE22"/>
      <c r="EF22"/>
      <c r="EG22"/>
      <c r="EH22"/>
      <c r="EI22"/>
    </row>
    <row r="23" spans="2:139" ht="15">
      <c r="B23" s="91"/>
      <c r="C23" s="92" t="s">
        <v>102</v>
      </c>
      <c r="D23" s="92" t="s">
        <v>11</v>
      </c>
      <c r="E23" s="93">
        <v>89</v>
      </c>
      <c r="F23" s="93">
        <v>4</v>
      </c>
      <c r="G23" s="93">
        <v>2</v>
      </c>
      <c r="H23" s="93">
        <v>1</v>
      </c>
      <c r="I23" s="93">
        <v>1</v>
      </c>
      <c r="J23" s="93">
        <v>2.5</v>
      </c>
      <c r="K23" s="94" t="s">
        <v>34</v>
      </c>
      <c r="L23" s="93" t="s">
        <v>34</v>
      </c>
      <c r="M23" s="93" t="s">
        <v>34</v>
      </c>
      <c r="N23" s="95" t="s">
        <v>617</v>
      </c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BB23" s="29"/>
      <c r="BE23"/>
      <c r="BF23" s="96"/>
      <c r="BG23" s="97" t="s">
        <v>819</v>
      </c>
      <c r="BH23" s="97" t="s">
        <v>34</v>
      </c>
      <c r="BI23" s="98" t="s">
        <v>133</v>
      </c>
      <c r="BJ23" s="98">
        <v>1</v>
      </c>
      <c r="BK23" s="98">
        <v>0</v>
      </c>
      <c r="BL23" s="98">
        <v>0</v>
      </c>
      <c r="BM23" s="98">
        <v>1</v>
      </c>
      <c r="BN23" s="98">
        <v>0</v>
      </c>
      <c r="BO23" s="99" t="s">
        <v>34</v>
      </c>
      <c r="BP23" s="98" t="s">
        <v>34</v>
      </c>
      <c r="BQ23" s="98" t="s">
        <v>16</v>
      </c>
      <c r="BR23" s="100" t="s">
        <v>34</v>
      </c>
      <c r="BT23" s="96"/>
      <c r="BU23" s="97" t="s">
        <v>53</v>
      </c>
      <c r="BV23" s="97" t="s">
        <v>23</v>
      </c>
      <c r="BW23" s="98">
        <v>103</v>
      </c>
      <c r="BX23" s="98">
        <v>14</v>
      </c>
      <c r="BY23" s="98">
        <v>6</v>
      </c>
      <c r="BZ23" s="98">
        <v>2</v>
      </c>
      <c r="CA23" s="98">
        <v>6</v>
      </c>
      <c r="CB23" s="98">
        <v>7</v>
      </c>
      <c r="CC23" s="99">
        <v>0.5</v>
      </c>
      <c r="CD23" s="98">
        <v>96</v>
      </c>
      <c r="CE23" s="98" t="s">
        <v>16</v>
      </c>
      <c r="CF23" s="100" t="s">
        <v>213</v>
      </c>
      <c r="CG23" s="83"/>
      <c r="CQ23" s="29"/>
      <c r="CR23" s="125"/>
      <c r="CT23"/>
      <c r="CU23" s="83"/>
      <c r="CV23"/>
      <c r="CW23"/>
      <c r="CX23"/>
      <c r="CZ23"/>
      <c r="DA23"/>
      <c r="DB23"/>
      <c r="DC23"/>
      <c r="DD23"/>
      <c r="DE23" s="107"/>
      <c r="DF23" s="29"/>
      <c r="DG23"/>
      <c r="DH23"/>
      <c r="DI23" s="83"/>
      <c r="DJ23" s="101"/>
      <c r="DK23" s="97" t="s">
        <v>75</v>
      </c>
      <c r="DL23" s="98" t="s">
        <v>16</v>
      </c>
      <c r="DM23" s="98">
        <v>114</v>
      </c>
      <c r="DN23" s="98">
        <v>10</v>
      </c>
      <c r="DO23" s="98">
        <v>3</v>
      </c>
      <c r="DP23" s="98">
        <v>2</v>
      </c>
      <c r="DQ23" s="98">
        <v>5</v>
      </c>
      <c r="DR23" s="98">
        <v>4</v>
      </c>
      <c r="DS23" s="99">
        <v>0.4</v>
      </c>
      <c r="DT23" s="98">
        <v>98</v>
      </c>
      <c r="DU23" s="98" t="s">
        <v>34</v>
      </c>
      <c r="DV23" s="100" t="s">
        <v>340</v>
      </c>
      <c r="DX23"/>
      <c r="DY23"/>
      <c r="DZ23"/>
      <c r="EA23"/>
      <c r="EB23"/>
      <c r="EC23"/>
      <c r="ED23"/>
      <c r="EE23"/>
      <c r="EF23"/>
      <c r="EG23"/>
      <c r="EH23"/>
      <c r="EI23"/>
    </row>
    <row r="24" spans="2:139" ht="15">
      <c r="B24" s="91"/>
      <c r="C24" s="92" t="s">
        <v>790</v>
      </c>
      <c r="D24" s="92" t="s">
        <v>11</v>
      </c>
      <c r="E24" s="93">
        <v>73</v>
      </c>
      <c r="F24" s="93">
        <v>2</v>
      </c>
      <c r="G24" s="93">
        <v>1</v>
      </c>
      <c r="H24" s="93">
        <v>1</v>
      </c>
      <c r="I24" s="93">
        <v>0</v>
      </c>
      <c r="J24" s="93">
        <v>1.5</v>
      </c>
      <c r="K24" s="94" t="s">
        <v>34</v>
      </c>
      <c r="L24" s="93" t="s">
        <v>34</v>
      </c>
      <c r="M24" s="93" t="s">
        <v>34</v>
      </c>
      <c r="N24" s="95" t="s">
        <v>792</v>
      </c>
      <c r="O24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BB24" s="29"/>
      <c r="BE24"/>
      <c r="BF24" s="96"/>
      <c r="BG24" s="97" t="s">
        <v>707</v>
      </c>
      <c r="BH24" s="97" t="s">
        <v>34</v>
      </c>
      <c r="BI24" s="98" t="s">
        <v>133</v>
      </c>
      <c r="BJ24" s="98">
        <v>1</v>
      </c>
      <c r="BK24" s="98">
        <v>0</v>
      </c>
      <c r="BL24" s="98">
        <v>0</v>
      </c>
      <c r="BM24" s="98">
        <v>1</v>
      </c>
      <c r="BN24" s="98">
        <v>0</v>
      </c>
      <c r="BO24" s="99" t="s">
        <v>34</v>
      </c>
      <c r="BP24" s="98" t="s">
        <v>34</v>
      </c>
      <c r="BQ24" s="98" t="s">
        <v>11</v>
      </c>
      <c r="BR24" s="100" t="s">
        <v>756</v>
      </c>
      <c r="BT24" s="96"/>
      <c r="BU24" s="97" t="s">
        <v>94</v>
      </c>
      <c r="BV24" s="97" t="s">
        <v>16</v>
      </c>
      <c r="BW24" s="98">
        <v>114</v>
      </c>
      <c r="BX24" s="98">
        <v>13</v>
      </c>
      <c r="BY24" s="98">
        <v>6</v>
      </c>
      <c r="BZ24" s="98">
        <v>1</v>
      </c>
      <c r="CA24" s="98">
        <v>6</v>
      </c>
      <c r="CB24" s="98">
        <v>6.5</v>
      </c>
      <c r="CC24" s="99">
        <v>0.5</v>
      </c>
      <c r="CD24" s="98">
        <v>95</v>
      </c>
      <c r="CE24" s="98" t="s">
        <v>34</v>
      </c>
      <c r="CF24" s="100" t="s">
        <v>209</v>
      </c>
      <c r="CG24" s="83"/>
      <c r="CQ24" s="29"/>
      <c r="CR24" s="125"/>
      <c r="CT24"/>
      <c r="CU24" s="83"/>
      <c r="CW24"/>
      <c r="CX24"/>
      <c r="CZ24"/>
      <c r="DA24"/>
      <c r="DB24"/>
      <c r="DC24"/>
      <c r="DD24"/>
      <c r="DE24" s="107"/>
      <c r="DF24" s="29"/>
      <c r="DG24"/>
      <c r="DH24"/>
      <c r="DI24" s="83"/>
      <c r="DJ24" s="101"/>
      <c r="DK24" s="97" t="s">
        <v>347</v>
      </c>
      <c r="DL24" s="98" t="s">
        <v>23</v>
      </c>
      <c r="DM24" s="98">
        <v>74</v>
      </c>
      <c r="DN24" s="98">
        <v>14</v>
      </c>
      <c r="DO24" s="98">
        <v>6</v>
      </c>
      <c r="DP24" s="98">
        <v>3</v>
      </c>
      <c r="DQ24" s="98">
        <v>5</v>
      </c>
      <c r="DR24" s="98">
        <v>7.5</v>
      </c>
      <c r="DS24" s="99">
        <v>0.5357142857142857</v>
      </c>
      <c r="DT24" s="98">
        <v>90</v>
      </c>
      <c r="DU24" s="98" t="s">
        <v>34</v>
      </c>
      <c r="DV24" s="100" t="s">
        <v>348</v>
      </c>
      <c r="DX24"/>
      <c r="DY24"/>
      <c r="DZ24"/>
      <c r="EA24"/>
      <c r="EB24"/>
      <c r="EC24"/>
      <c r="ED24"/>
      <c r="EE24"/>
      <c r="EF24"/>
      <c r="EG24"/>
      <c r="EH24"/>
      <c r="EI24"/>
    </row>
    <row r="25" spans="2:139" ht="15.75" thickBot="1">
      <c r="B25" s="91"/>
      <c r="C25" s="92" t="s">
        <v>791</v>
      </c>
      <c r="D25" s="92" t="s">
        <v>34</v>
      </c>
      <c r="E25" s="93" t="s">
        <v>133</v>
      </c>
      <c r="F25" s="93">
        <v>1</v>
      </c>
      <c r="G25" s="93">
        <v>0</v>
      </c>
      <c r="H25" s="93">
        <v>0</v>
      </c>
      <c r="I25" s="93">
        <v>1</v>
      </c>
      <c r="J25" s="93">
        <v>0</v>
      </c>
      <c r="K25" s="94" t="s">
        <v>34</v>
      </c>
      <c r="L25" s="93" t="s">
        <v>34</v>
      </c>
      <c r="M25" s="93" t="s">
        <v>11</v>
      </c>
      <c r="N25" s="95" t="s">
        <v>34</v>
      </c>
      <c r="O25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/>
      <c r="AQ25"/>
      <c r="BB25" s="29"/>
      <c r="BE25"/>
      <c r="BF25" s="192"/>
      <c r="BG25" s="114" t="s">
        <v>34</v>
      </c>
      <c r="BH25" s="114" t="s">
        <v>34</v>
      </c>
      <c r="BI25" s="115" t="s">
        <v>34</v>
      </c>
      <c r="BJ25" s="115" t="s">
        <v>34</v>
      </c>
      <c r="BK25" s="115" t="s">
        <v>34</v>
      </c>
      <c r="BL25" s="115" t="s">
        <v>34</v>
      </c>
      <c r="BM25" s="115" t="s">
        <v>34</v>
      </c>
      <c r="BN25" s="115" t="s">
        <v>34</v>
      </c>
      <c r="BO25" s="188" t="s">
        <v>34</v>
      </c>
      <c r="BP25" s="115" t="s">
        <v>34</v>
      </c>
      <c r="BQ25" s="115" t="s">
        <v>34</v>
      </c>
      <c r="BR25" s="116" t="s">
        <v>34</v>
      </c>
      <c r="BT25" s="96"/>
      <c r="BU25" s="97" t="s">
        <v>375</v>
      </c>
      <c r="BV25" s="97" t="s">
        <v>34</v>
      </c>
      <c r="BW25" s="98">
        <v>74</v>
      </c>
      <c r="BX25" s="98">
        <v>22</v>
      </c>
      <c r="BY25" s="98">
        <v>10</v>
      </c>
      <c r="BZ25" s="98">
        <v>4</v>
      </c>
      <c r="CA25" s="98">
        <v>8</v>
      </c>
      <c r="CB25" s="98">
        <v>12</v>
      </c>
      <c r="CC25" s="99">
        <v>0.5454545454545454</v>
      </c>
      <c r="CD25" s="98">
        <v>88</v>
      </c>
      <c r="CE25" s="98" t="s">
        <v>839</v>
      </c>
      <c r="CF25" s="100" t="s">
        <v>573</v>
      </c>
      <c r="CG25" s="83"/>
      <c r="CQ25" s="29"/>
      <c r="CR25" s="125"/>
      <c r="CT25"/>
      <c r="CU25" s="83"/>
      <c r="DF25" s="29"/>
      <c r="DI25" s="83"/>
      <c r="DJ25" s="101"/>
      <c r="DK25" s="97" t="s">
        <v>65</v>
      </c>
      <c r="DL25" s="98" t="s">
        <v>23</v>
      </c>
      <c r="DM25" s="98">
        <v>105</v>
      </c>
      <c r="DN25" s="98">
        <v>5</v>
      </c>
      <c r="DO25" s="98">
        <v>1</v>
      </c>
      <c r="DP25" s="98">
        <v>1</v>
      </c>
      <c r="DQ25" s="98">
        <v>3</v>
      </c>
      <c r="DR25" s="98">
        <v>1.5</v>
      </c>
      <c r="DS25" s="99">
        <v>0.3</v>
      </c>
      <c r="DT25" s="98">
        <v>89</v>
      </c>
      <c r="DU25" s="98" t="s">
        <v>34</v>
      </c>
      <c r="DV25" s="100" t="s">
        <v>338</v>
      </c>
      <c r="DX25"/>
      <c r="DY25"/>
      <c r="DZ25"/>
      <c r="EA25"/>
      <c r="EB25"/>
      <c r="EC25"/>
      <c r="ED25"/>
      <c r="EE25"/>
      <c r="EF25"/>
      <c r="EG25"/>
      <c r="EH25"/>
      <c r="EI25"/>
    </row>
    <row r="26" spans="2:137" ht="15.75" thickTop="1">
      <c r="B26" s="91"/>
      <c r="C26" s="92" t="s">
        <v>705</v>
      </c>
      <c r="D26" s="92" t="s">
        <v>34</v>
      </c>
      <c r="E26" s="93">
        <v>193</v>
      </c>
      <c r="F26" s="93">
        <v>2</v>
      </c>
      <c r="G26" s="93">
        <v>2</v>
      </c>
      <c r="H26" s="93">
        <v>0</v>
      </c>
      <c r="I26" s="93">
        <v>0</v>
      </c>
      <c r="J26" s="93">
        <v>2</v>
      </c>
      <c r="K26" s="94" t="s">
        <v>34</v>
      </c>
      <c r="L26" s="93" t="s">
        <v>34</v>
      </c>
      <c r="M26" s="93" t="s">
        <v>34</v>
      </c>
      <c r="N26" s="95" t="s">
        <v>737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Q26"/>
      <c r="BB26" s="29"/>
      <c r="BE26"/>
      <c r="BF26" s="83"/>
      <c r="BG26"/>
      <c r="BH26"/>
      <c r="BI26"/>
      <c r="BJ26"/>
      <c r="BK26"/>
      <c r="BL26"/>
      <c r="BM26"/>
      <c r="BN26"/>
      <c r="BO26"/>
      <c r="BP26"/>
      <c r="BQ26"/>
      <c r="BR26"/>
      <c r="BT26" s="96"/>
      <c r="BU26" s="97" t="s">
        <v>220</v>
      </c>
      <c r="BV26" s="97" t="s">
        <v>23</v>
      </c>
      <c r="BW26" s="98">
        <v>86</v>
      </c>
      <c r="BX26" s="98">
        <v>12</v>
      </c>
      <c r="BY26" s="98">
        <v>2</v>
      </c>
      <c r="BZ26" s="98">
        <v>7</v>
      </c>
      <c r="CA26" s="98">
        <v>3</v>
      </c>
      <c r="CB26" s="98">
        <v>5.5</v>
      </c>
      <c r="CC26" s="99">
        <v>0.4583333333333333</v>
      </c>
      <c r="CD26" s="98">
        <v>85</v>
      </c>
      <c r="CE26" s="98" t="s">
        <v>748</v>
      </c>
      <c r="CF26" s="100" t="s">
        <v>221</v>
      </c>
      <c r="CG26" s="83"/>
      <c r="CQ26" s="29"/>
      <c r="CR26" s="125"/>
      <c r="CT26"/>
      <c r="CU26" s="83"/>
      <c r="DF26" s="29"/>
      <c r="DI26" s="83"/>
      <c r="DJ26" s="101"/>
      <c r="DK26" s="97" t="s">
        <v>798</v>
      </c>
      <c r="DL26" s="98" t="s">
        <v>28</v>
      </c>
      <c r="DM26" s="98">
        <v>47</v>
      </c>
      <c r="DN26" s="98">
        <v>8</v>
      </c>
      <c r="DO26" s="98">
        <v>5</v>
      </c>
      <c r="DP26" s="98">
        <v>1</v>
      </c>
      <c r="DQ26" s="98">
        <v>2</v>
      </c>
      <c r="DR26" s="98">
        <v>5.5</v>
      </c>
      <c r="DS26" s="99">
        <v>0.6875</v>
      </c>
      <c r="DT26" s="98">
        <v>81</v>
      </c>
      <c r="DU26" s="98" t="s">
        <v>754</v>
      </c>
      <c r="DV26" s="100" t="s">
        <v>353</v>
      </c>
      <c r="EG26" s="29"/>
    </row>
    <row r="27" spans="2:137" ht="15">
      <c r="B27" s="91"/>
      <c r="C27" s="92" t="s">
        <v>34</v>
      </c>
      <c r="D27" s="92" t="s">
        <v>34</v>
      </c>
      <c r="E27" s="93" t="s">
        <v>34</v>
      </c>
      <c r="F27" s="93" t="s">
        <v>34</v>
      </c>
      <c r="G27" s="93" t="s">
        <v>34</v>
      </c>
      <c r="H27" s="93" t="s">
        <v>34</v>
      </c>
      <c r="I27" s="93" t="s">
        <v>34</v>
      </c>
      <c r="J27" s="93" t="s">
        <v>34</v>
      </c>
      <c r="K27" s="94" t="s">
        <v>34</v>
      </c>
      <c r="L27" s="93" t="s">
        <v>34</v>
      </c>
      <c r="M27" s="93" t="s">
        <v>34</v>
      </c>
      <c r="N27" s="95" t="s">
        <v>34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Q27"/>
      <c r="BB27" s="29"/>
      <c r="BE27"/>
      <c r="BF27" s="83"/>
      <c r="BG27"/>
      <c r="BH27"/>
      <c r="BI27"/>
      <c r="BJ27"/>
      <c r="BK27"/>
      <c r="BL27"/>
      <c r="BM27"/>
      <c r="BN27"/>
      <c r="BO27"/>
      <c r="BP27"/>
      <c r="BQ27"/>
      <c r="BR27"/>
      <c r="BT27" s="96"/>
      <c r="BU27" s="97" t="s">
        <v>297</v>
      </c>
      <c r="BV27" s="97" t="s">
        <v>23</v>
      </c>
      <c r="BW27" s="98">
        <v>111</v>
      </c>
      <c r="BX27" s="98">
        <v>13</v>
      </c>
      <c r="BY27" s="98">
        <v>1</v>
      </c>
      <c r="BZ27" s="98">
        <v>4</v>
      </c>
      <c r="CA27" s="98">
        <v>8</v>
      </c>
      <c r="CB27" s="98">
        <v>3</v>
      </c>
      <c r="CC27" s="99">
        <v>0.23076923076923078</v>
      </c>
      <c r="CD27" s="98">
        <v>80</v>
      </c>
      <c r="CE27" s="98" t="s">
        <v>16</v>
      </c>
      <c r="CF27" s="100" t="s">
        <v>226</v>
      </c>
      <c r="CG27" s="83"/>
      <c r="CQ27" s="29"/>
      <c r="CR27" s="125"/>
      <c r="CT27"/>
      <c r="CU27"/>
      <c r="DF27" s="29"/>
      <c r="DI27" s="83"/>
      <c r="DJ27" s="101"/>
      <c r="DK27" s="97" t="s">
        <v>349</v>
      </c>
      <c r="DL27" s="98" t="s">
        <v>28</v>
      </c>
      <c r="DM27" s="98">
        <v>27</v>
      </c>
      <c r="DN27" s="98">
        <v>5</v>
      </c>
      <c r="DO27" s="98">
        <v>4</v>
      </c>
      <c r="DP27" s="98">
        <v>0</v>
      </c>
      <c r="DQ27" s="98">
        <v>1</v>
      </c>
      <c r="DR27" s="98">
        <v>4</v>
      </c>
      <c r="DS27" s="99">
        <v>0.8</v>
      </c>
      <c r="DT27" s="98">
        <v>79</v>
      </c>
      <c r="DU27" s="98" t="s">
        <v>34</v>
      </c>
      <c r="DV27" s="100" t="s">
        <v>350</v>
      </c>
      <c r="EG27" s="29"/>
    </row>
    <row r="28" spans="2:137" ht="15.75" thickBot="1">
      <c r="B28" s="122"/>
      <c r="C28" s="110" t="s">
        <v>34</v>
      </c>
      <c r="D28" s="110" t="s">
        <v>34</v>
      </c>
      <c r="E28" s="111" t="s">
        <v>34</v>
      </c>
      <c r="F28" s="111" t="s">
        <v>34</v>
      </c>
      <c r="G28" s="111" t="s">
        <v>34</v>
      </c>
      <c r="H28" s="111" t="s">
        <v>34</v>
      </c>
      <c r="I28" s="111" t="s">
        <v>34</v>
      </c>
      <c r="J28" s="111" t="s">
        <v>34</v>
      </c>
      <c r="K28" s="112" t="s">
        <v>34</v>
      </c>
      <c r="L28" s="111" t="s">
        <v>34</v>
      </c>
      <c r="M28" s="111" t="s">
        <v>34</v>
      </c>
      <c r="N28" s="113" t="s">
        <v>34</v>
      </c>
      <c r="P28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Q28"/>
      <c r="BB28" s="29"/>
      <c r="BE28"/>
      <c r="BF28" s="83"/>
      <c r="BG28"/>
      <c r="BH28"/>
      <c r="BI28"/>
      <c r="BJ28"/>
      <c r="BK28"/>
      <c r="BL28"/>
      <c r="BM28"/>
      <c r="BN28"/>
      <c r="BO28"/>
      <c r="BQ28"/>
      <c r="BR28"/>
      <c r="BT28" s="96"/>
      <c r="BU28" s="97" t="s">
        <v>92</v>
      </c>
      <c r="BV28" s="97" t="s">
        <v>28</v>
      </c>
      <c r="BW28" s="98">
        <v>78</v>
      </c>
      <c r="BX28" s="98">
        <v>15</v>
      </c>
      <c r="BY28" s="98">
        <v>6</v>
      </c>
      <c r="BZ28" s="98">
        <v>3</v>
      </c>
      <c r="CA28" s="98">
        <v>6</v>
      </c>
      <c r="CB28" s="98">
        <v>7.5</v>
      </c>
      <c r="CC28" s="99">
        <v>0.5</v>
      </c>
      <c r="CD28" s="98">
        <v>80</v>
      </c>
      <c r="CE28" s="98" t="s">
        <v>851</v>
      </c>
      <c r="CF28" s="100" t="s">
        <v>217</v>
      </c>
      <c r="CG28" s="83"/>
      <c r="CQ28" s="29"/>
      <c r="CR28" s="125"/>
      <c r="CT28"/>
      <c r="CU28"/>
      <c r="DF28" s="29"/>
      <c r="DI28" s="83"/>
      <c r="DJ28" s="101"/>
      <c r="DK28" s="97" t="s">
        <v>79</v>
      </c>
      <c r="DL28" s="98" t="s">
        <v>28</v>
      </c>
      <c r="DM28" s="98">
        <v>94</v>
      </c>
      <c r="DN28" s="98">
        <v>19</v>
      </c>
      <c r="DO28" s="98">
        <v>5</v>
      </c>
      <c r="DP28" s="98">
        <v>4</v>
      </c>
      <c r="DQ28" s="98">
        <v>10</v>
      </c>
      <c r="DR28" s="98">
        <v>7</v>
      </c>
      <c r="DS28" s="99">
        <v>0.3684210526315789</v>
      </c>
      <c r="DT28" s="98">
        <v>74</v>
      </c>
      <c r="DU28" s="98" t="s">
        <v>835</v>
      </c>
      <c r="DV28" s="100" t="s">
        <v>344</v>
      </c>
      <c r="EG28" s="29"/>
    </row>
    <row r="29" spans="2:137" ht="15.75" thickTop="1">
      <c r="B29"/>
      <c r="C29"/>
      <c r="D29"/>
      <c r="E29"/>
      <c r="F29"/>
      <c r="G29"/>
      <c r="H29"/>
      <c r="I29"/>
      <c r="J29"/>
      <c r="K29"/>
      <c r="L29" s="28"/>
      <c r="M29" s="28"/>
      <c r="N29" s="28"/>
      <c r="P29"/>
      <c r="Q29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Q29"/>
      <c r="BB29" s="29"/>
      <c r="BE29"/>
      <c r="BF29" s="83"/>
      <c r="BG29"/>
      <c r="BH29"/>
      <c r="BI29"/>
      <c r="BJ29"/>
      <c r="BK29"/>
      <c r="BL29"/>
      <c r="BM29"/>
      <c r="BN29"/>
      <c r="BO29"/>
      <c r="BQ29"/>
      <c r="BR29"/>
      <c r="BT29" s="96"/>
      <c r="BU29" s="97" t="s">
        <v>670</v>
      </c>
      <c r="BV29" s="97" t="s">
        <v>34</v>
      </c>
      <c r="BW29" s="98" t="s">
        <v>133</v>
      </c>
      <c r="BX29" s="98">
        <v>16</v>
      </c>
      <c r="BY29" s="98">
        <v>3</v>
      </c>
      <c r="BZ29" s="98">
        <v>5</v>
      </c>
      <c r="CA29" s="98">
        <v>8</v>
      </c>
      <c r="CB29" s="98">
        <v>5.5</v>
      </c>
      <c r="CC29" s="99">
        <v>0.34375</v>
      </c>
      <c r="CD29" s="98">
        <v>74</v>
      </c>
      <c r="CE29" s="98" t="s">
        <v>840</v>
      </c>
      <c r="CF29" s="100" t="s">
        <v>562</v>
      </c>
      <c r="CG29" s="83"/>
      <c r="CQ29" s="29"/>
      <c r="CR29" s="125"/>
      <c r="CT29"/>
      <c r="CU29"/>
      <c r="DF29" s="29"/>
      <c r="DI29" s="83"/>
      <c r="DJ29" s="101"/>
      <c r="DK29" s="97" t="s">
        <v>773</v>
      </c>
      <c r="DL29" s="98" t="s">
        <v>23</v>
      </c>
      <c r="DM29" s="98">
        <v>76</v>
      </c>
      <c r="DN29" s="98">
        <v>17</v>
      </c>
      <c r="DO29" s="98">
        <v>3</v>
      </c>
      <c r="DP29" s="98">
        <v>4</v>
      </c>
      <c r="DQ29" s="98">
        <v>10</v>
      </c>
      <c r="DR29" s="98">
        <v>5</v>
      </c>
      <c r="DS29" s="99">
        <v>0.29411764705882354</v>
      </c>
      <c r="DT29" s="98">
        <v>58</v>
      </c>
      <c r="DU29" s="98" t="s">
        <v>34</v>
      </c>
      <c r="DV29" s="100" t="s">
        <v>506</v>
      </c>
      <c r="EG29" s="29"/>
    </row>
    <row r="30" spans="3:137" ht="15">
      <c r="C30"/>
      <c r="D30"/>
      <c r="E30"/>
      <c r="F30"/>
      <c r="G30"/>
      <c r="H30"/>
      <c r="I30"/>
      <c r="J30"/>
      <c r="K30"/>
      <c r="L30" s="28"/>
      <c r="M30" s="28"/>
      <c r="N30" s="28"/>
      <c r="Q30"/>
      <c r="R30"/>
      <c r="S30"/>
      <c r="T30"/>
      <c r="U30"/>
      <c r="V30"/>
      <c r="W30"/>
      <c r="X30"/>
      <c r="Y30"/>
      <c r="Z30"/>
      <c r="AA30"/>
      <c r="AB30"/>
      <c r="AQ30"/>
      <c r="BB30" s="29"/>
      <c r="BE30"/>
      <c r="BF30" s="83"/>
      <c r="BG30"/>
      <c r="BN30" s="29"/>
      <c r="BO30" s="29"/>
      <c r="BS30"/>
      <c r="BT30" s="96"/>
      <c r="BU30" s="97" t="s">
        <v>659</v>
      </c>
      <c r="BV30" s="97" t="s">
        <v>34</v>
      </c>
      <c r="BW30" s="98" t="s">
        <v>133</v>
      </c>
      <c r="BX30" s="98">
        <v>10</v>
      </c>
      <c r="BY30" s="98">
        <v>4</v>
      </c>
      <c r="BZ30" s="98">
        <v>1</v>
      </c>
      <c r="CA30" s="98">
        <v>5</v>
      </c>
      <c r="CB30" s="98">
        <v>4.5</v>
      </c>
      <c r="CC30" s="99">
        <v>0.45</v>
      </c>
      <c r="CD30" s="98">
        <v>71</v>
      </c>
      <c r="CE30" s="98" t="s">
        <v>802</v>
      </c>
      <c r="CF30" s="100" t="s">
        <v>34</v>
      </c>
      <c r="CG30" s="28"/>
      <c r="CQ30" s="29"/>
      <c r="CR30" s="125"/>
      <c r="CT30"/>
      <c r="CU30"/>
      <c r="DF30" s="29"/>
      <c r="DI30" s="128"/>
      <c r="DJ30" s="101"/>
      <c r="DK30" s="97" t="s">
        <v>320</v>
      </c>
      <c r="DL30" s="98" t="s">
        <v>361</v>
      </c>
      <c r="DM30" s="98" t="s">
        <v>133</v>
      </c>
      <c r="DN30" s="98">
        <v>9</v>
      </c>
      <c r="DO30" s="98">
        <v>4</v>
      </c>
      <c r="DP30" s="98">
        <v>1</v>
      </c>
      <c r="DQ30" s="98">
        <v>4</v>
      </c>
      <c r="DR30" s="98">
        <v>4.5</v>
      </c>
      <c r="DS30" s="99">
        <v>0.5</v>
      </c>
      <c r="DT30" s="98">
        <v>54</v>
      </c>
      <c r="DU30" s="98" t="s">
        <v>23</v>
      </c>
      <c r="DV30" s="100" t="s">
        <v>562</v>
      </c>
      <c r="EG30" s="29"/>
    </row>
    <row r="31" spans="12:126" ht="15">
      <c r="L31" s="28"/>
      <c r="M31" s="28"/>
      <c r="N31" s="72"/>
      <c r="R31"/>
      <c r="S31"/>
      <c r="T31"/>
      <c r="U31"/>
      <c r="V31"/>
      <c r="W31"/>
      <c r="X31"/>
      <c r="Y31"/>
      <c r="Z31"/>
      <c r="AA31"/>
      <c r="AB31"/>
      <c r="AQ31"/>
      <c r="BB31" s="29"/>
      <c r="BE31"/>
      <c r="BF31" s="83"/>
      <c r="BG31"/>
      <c r="BH31"/>
      <c r="BI31"/>
      <c r="BJ31"/>
      <c r="BK31"/>
      <c r="BL31"/>
      <c r="BM31"/>
      <c r="BN31"/>
      <c r="BO31"/>
      <c r="BQ31"/>
      <c r="BS31"/>
      <c r="BT31" s="96"/>
      <c r="BU31" s="97" t="s">
        <v>723</v>
      </c>
      <c r="BV31" s="97" t="s">
        <v>34</v>
      </c>
      <c r="BW31" s="98" t="s">
        <v>133</v>
      </c>
      <c r="BX31" s="98">
        <v>6</v>
      </c>
      <c r="BY31" s="98">
        <v>0</v>
      </c>
      <c r="BZ31" s="98">
        <v>1</v>
      </c>
      <c r="CA31" s="98">
        <v>5</v>
      </c>
      <c r="CB31" s="98">
        <v>0.5</v>
      </c>
      <c r="CC31" s="99">
        <v>0.08333333333333333</v>
      </c>
      <c r="CD31" s="98">
        <v>23</v>
      </c>
      <c r="CE31" s="98" t="s">
        <v>841</v>
      </c>
      <c r="CF31" s="100" t="s">
        <v>34</v>
      </c>
      <c r="CG31"/>
      <c r="CQ31" s="29"/>
      <c r="CR31" s="125"/>
      <c r="CT31"/>
      <c r="CU31"/>
      <c r="DF31" s="29"/>
      <c r="DI31"/>
      <c r="DJ31" s="101"/>
      <c r="DK31" s="97" t="s">
        <v>419</v>
      </c>
      <c r="DL31" s="98" t="s">
        <v>28</v>
      </c>
      <c r="DM31" s="98" t="s">
        <v>133</v>
      </c>
      <c r="DN31" s="98">
        <v>6</v>
      </c>
      <c r="DO31" s="98">
        <v>2</v>
      </c>
      <c r="DP31" s="98">
        <v>0</v>
      </c>
      <c r="DQ31" s="98">
        <v>4</v>
      </c>
      <c r="DR31" s="98">
        <v>2</v>
      </c>
      <c r="DS31" s="99">
        <v>0.3333333333333333</v>
      </c>
      <c r="DT31" s="98">
        <v>49</v>
      </c>
      <c r="DU31" s="98" t="s">
        <v>733</v>
      </c>
      <c r="DV31" s="100" t="s">
        <v>34</v>
      </c>
    </row>
    <row r="32" spans="12:126" ht="15">
      <c r="L32"/>
      <c r="M32"/>
      <c r="AQ32"/>
      <c r="BB32" s="29"/>
      <c r="BE32"/>
      <c r="BF32" s="83"/>
      <c r="BG32"/>
      <c r="BH32"/>
      <c r="BI32"/>
      <c r="BJ32"/>
      <c r="BK32"/>
      <c r="BL32"/>
      <c r="BM32"/>
      <c r="BN32"/>
      <c r="BO32"/>
      <c r="BQ32"/>
      <c r="BS32"/>
      <c r="BT32" s="96"/>
      <c r="BU32" s="97" t="s">
        <v>490</v>
      </c>
      <c r="BV32" s="97" t="s">
        <v>11</v>
      </c>
      <c r="BW32" s="98" t="s">
        <v>133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9" t="s">
        <v>34</v>
      </c>
      <c r="CD32" s="98" t="s">
        <v>34</v>
      </c>
      <c r="CE32" s="98" t="s">
        <v>34</v>
      </c>
      <c r="CF32" s="100" t="s">
        <v>562</v>
      </c>
      <c r="CG32"/>
      <c r="CQ32" s="29"/>
      <c r="CR32" s="125"/>
      <c r="CT32"/>
      <c r="CU32"/>
      <c r="DF32" s="29"/>
      <c r="DI32"/>
      <c r="DJ32" s="101"/>
      <c r="DK32" s="97" t="s">
        <v>701</v>
      </c>
      <c r="DL32" s="98" t="s">
        <v>34</v>
      </c>
      <c r="DM32" s="98" t="s">
        <v>133</v>
      </c>
      <c r="DN32" s="98">
        <v>7</v>
      </c>
      <c r="DO32" s="98">
        <v>4</v>
      </c>
      <c r="DP32" s="98">
        <v>1</v>
      </c>
      <c r="DQ32" s="98">
        <v>2</v>
      </c>
      <c r="DR32" s="98">
        <v>4.5</v>
      </c>
      <c r="DS32" s="99">
        <v>0.6428571428571429</v>
      </c>
      <c r="DT32" s="98">
        <v>46</v>
      </c>
      <c r="DU32" s="98" t="s">
        <v>858</v>
      </c>
      <c r="DV32" s="100" t="s">
        <v>34</v>
      </c>
    </row>
    <row r="33" spans="12:126" ht="15">
      <c r="L33"/>
      <c r="M33"/>
      <c r="AQ33"/>
      <c r="BB33" s="29"/>
      <c r="BE33"/>
      <c r="BF33" s="83"/>
      <c r="BG33"/>
      <c r="BH33"/>
      <c r="BI33"/>
      <c r="BJ33"/>
      <c r="BK33"/>
      <c r="BL33"/>
      <c r="BM33"/>
      <c r="BN33"/>
      <c r="BO33"/>
      <c r="BP33"/>
      <c r="BQ33"/>
      <c r="BS33"/>
      <c r="BT33" s="96"/>
      <c r="BU33" s="97" t="s">
        <v>50</v>
      </c>
      <c r="BV33" s="97" t="s">
        <v>16</v>
      </c>
      <c r="BW33" s="98">
        <v>120</v>
      </c>
      <c r="BX33" s="98">
        <v>2</v>
      </c>
      <c r="BY33" s="98">
        <v>0</v>
      </c>
      <c r="BZ33" s="98">
        <v>1</v>
      </c>
      <c r="CA33" s="98">
        <v>1</v>
      </c>
      <c r="CB33" s="98">
        <v>0.5</v>
      </c>
      <c r="CC33" s="99" t="s">
        <v>34</v>
      </c>
      <c r="CD33" s="98" t="s">
        <v>34</v>
      </c>
      <c r="CE33" s="98" t="s">
        <v>34</v>
      </c>
      <c r="CF33" s="100" t="s">
        <v>201</v>
      </c>
      <c r="CG33"/>
      <c r="CQ33" s="29"/>
      <c r="CR33" s="125"/>
      <c r="CT33"/>
      <c r="CU33"/>
      <c r="DF33" s="29"/>
      <c r="DI33"/>
      <c r="DJ33" s="101"/>
      <c r="DK33" s="97" t="s">
        <v>571</v>
      </c>
      <c r="DL33" s="98" t="s">
        <v>28</v>
      </c>
      <c r="DM33" s="98">
        <v>39</v>
      </c>
      <c r="DN33" s="98">
        <v>5</v>
      </c>
      <c r="DO33" s="98">
        <v>2</v>
      </c>
      <c r="DP33" s="98">
        <v>0</v>
      </c>
      <c r="DQ33" s="98">
        <v>3</v>
      </c>
      <c r="DR33" s="98">
        <v>2</v>
      </c>
      <c r="DS33" s="99">
        <v>0.4</v>
      </c>
      <c r="DT33" s="98">
        <v>44</v>
      </c>
      <c r="DU33" s="98" t="s">
        <v>23</v>
      </c>
      <c r="DV33" s="100" t="s">
        <v>508</v>
      </c>
    </row>
    <row r="34" spans="12:126" ht="15">
      <c r="L34"/>
      <c r="M34"/>
      <c r="AQ34"/>
      <c r="BB34" s="29"/>
      <c r="BE34"/>
      <c r="BF34" s="83"/>
      <c r="BG34"/>
      <c r="BH34"/>
      <c r="BI34"/>
      <c r="BJ34"/>
      <c r="BK34"/>
      <c r="BL34"/>
      <c r="BM34"/>
      <c r="BN34"/>
      <c r="BO34"/>
      <c r="BP34"/>
      <c r="BQ34"/>
      <c r="BS34"/>
      <c r="BT34" s="96"/>
      <c r="BU34" s="97" t="s">
        <v>289</v>
      </c>
      <c r="BV34" s="97" t="s">
        <v>23</v>
      </c>
      <c r="BW34" s="98">
        <v>91</v>
      </c>
      <c r="BX34" s="98">
        <v>0</v>
      </c>
      <c r="BY34" s="98">
        <v>0</v>
      </c>
      <c r="BZ34" s="98">
        <v>0</v>
      </c>
      <c r="CA34" s="98">
        <v>0</v>
      </c>
      <c r="CB34" s="98">
        <v>0</v>
      </c>
      <c r="CC34" s="99" t="s">
        <v>34</v>
      </c>
      <c r="CD34" s="98" t="s">
        <v>34</v>
      </c>
      <c r="CE34" s="98" t="s">
        <v>34</v>
      </c>
      <c r="CF34" s="100" t="s">
        <v>212</v>
      </c>
      <c r="CG34"/>
      <c r="CQ34" s="29"/>
      <c r="CR34" s="125"/>
      <c r="CT34"/>
      <c r="CU34"/>
      <c r="DF34" s="29"/>
      <c r="DI34"/>
      <c r="DJ34" s="101"/>
      <c r="DK34" s="97" t="s">
        <v>315</v>
      </c>
      <c r="DL34" s="98" t="s">
        <v>361</v>
      </c>
      <c r="DM34" s="98">
        <v>48</v>
      </c>
      <c r="DN34" s="98">
        <v>10</v>
      </c>
      <c r="DO34" s="98">
        <v>3</v>
      </c>
      <c r="DP34" s="98">
        <v>1</v>
      </c>
      <c r="DQ34" s="98">
        <v>6</v>
      </c>
      <c r="DR34" s="98">
        <v>3.5</v>
      </c>
      <c r="DS34" s="99">
        <v>0.35</v>
      </c>
      <c r="DT34" s="98">
        <v>39</v>
      </c>
      <c r="DU34" s="98" t="s">
        <v>23</v>
      </c>
      <c r="DV34" s="100" t="s">
        <v>510</v>
      </c>
    </row>
    <row r="35" spans="12:126" ht="15">
      <c r="L35"/>
      <c r="M35"/>
      <c r="AQ35"/>
      <c r="BB35" s="29"/>
      <c r="BE35"/>
      <c r="BF35" s="83"/>
      <c r="BG35" s="125"/>
      <c r="BN35" s="29"/>
      <c r="BO35" s="126"/>
      <c r="BQ35" s="125"/>
      <c r="BS35"/>
      <c r="BT35" s="96"/>
      <c r="BU35" s="97" t="s">
        <v>260</v>
      </c>
      <c r="BV35" s="97" t="s">
        <v>28</v>
      </c>
      <c r="BW35" s="98">
        <v>60</v>
      </c>
      <c r="BX35" s="98">
        <v>0</v>
      </c>
      <c r="BY35" s="98">
        <v>0</v>
      </c>
      <c r="BZ35" s="98">
        <v>0</v>
      </c>
      <c r="CA35" s="98">
        <v>0</v>
      </c>
      <c r="CB35" s="98">
        <v>0</v>
      </c>
      <c r="CC35" s="99" t="s">
        <v>34</v>
      </c>
      <c r="CD35" s="98" t="s">
        <v>34</v>
      </c>
      <c r="CE35" s="98" t="s">
        <v>34</v>
      </c>
      <c r="CF35" s="100" t="s">
        <v>156</v>
      </c>
      <c r="CG35"/>
      <c r="CQ35" s="29"/>
      <c r="CR35" s="125"/>
      <c r="CT35"/>
      <c r="CU35"/>
      <c r="DF35" s="29"/>
      <c r="DI35"/>
      <c r="DJ35" s="101"/>
      <c r="DK35" s="97" t="s">
        <v>295</v>
      </c>
      <c r="DL35" s="98" t="s">
        <v>361</v>
      </c>
      <c r="DM35" s="98">
        <v>56</v>
      </c>
      <c r="DN35" s="98">
        <v>12</v>
      </c>
      <c r="DO35" s="98">
        <v>1</v>
      </c>
      <c r="DP35" s="98">
        <v>3</v>
      </c>
      <c r="DQ35" s="98">
        <v>8</v>
      </c>
      <c r="DR35" s="98">
        <v>2.5</v>
      </c>
      <c r="DS35" s="99">
        <v>0.20833333333333334</v>
      </c>
      <c r="DT35" s="98">
        <v>36</v>
      </c>
      <c r="DU35" s="98" t="s">
        <v>683</v>
      </c>
      <c r="DV35" s="100" t="s">
        <v>346</v>
      </c>
    </row>
    <row r="36" spans="12:126" ht="15">
      <c r="L36"/>
      <c r="M36"/>
      <c r="AQ36"/>
      <c r="BE36"/>
      <c r="BF36" s="83"/>
      <c r="BG36" s="125"/>
      <c r="BN36" s="29"/>
      <c r="BO36" s="126"/>
      <c r="BQ36" s="125"/>
      <c r="BS36"/>
      <c r="BT36" s="96"/>
      <c r="BU36" s="97" t="s">
        <v>305</v>
      </c>
      <c r="BV36" s="97" t="s">
        <v>28</v>
      </c>
      <c r="BW36" s="98">
        <v>59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9" t="s">
        <v>34</v>
      </c>
      <c r="CD36" s="98" t="s">
        <v>34</v>
      </c>
      <c r="CE36" s="98" t="s">
        <v>34</v>
      </c>
      <c r="CF36" s="100" t="s">
        <v>507</v>
      </c>
      <c r="CG36"/>
      <c r="CQ36" s="29"/>
      <c r="CR36" s="125"/>
      <c r="CT36"/>
      <c r="CU36"/>
      <c r="DI36"/>
      <c r="DJ36" s="101"/>
      <c r="DK36" s="97" t="s">
        <v>524</v>
      </c>
      <c r="DL36" s="98" t="s">
        <v>361</v>
      </c>
      <c r="DM36" s="98" t="s">
        <v>133</v>
      </c>
      <c r="DN36" s="98">
        <v>9</v>
      </c>
      <c r="DO36" s="98">
        <v>3</v>
      </c>
      <c r="DP36" s="98">
        <v>0</v>
      </c>
      <c r="DQ36" s="98">
        <v>6</v>
      </c>
      <c r="DR36" s="98">
        <v>3</v>
      </c>
      <c r="DS36" s="99">
        <v>0.3333333333333333</v>
      </c>
      <c r="DT36" s="98">
        <v>12</v>
      </c>
      <c r="DU36" s="98" t="s">
        <v>34</v>
      </c>
      <c r="DV36" s="100" t="s">
        <v>562</v>
      </c>
    </row>
    <row r="37" spans="12:126" ht="15">
      <c r="L37"/>
      <c r="M37"/>
      <c r="AQ37"/>
      <c r="BE37"/>
      <c r="BF37" s="83"/>
      <c r="BG37" s="125"/>
      <c r="BN37" s="29"/>
      <c r="BO37" s="126"/>
      <c r="BQ37" s="125"/>
      <c r="BS37"/>
      <c r="BT37" s="96"/>
      <c r="BU37" s="97" t="s">
        <v>427</v>
      </c>
      <c r="BV37" s="97" t="s">
        <v>28</v>
      </c>
      <c r="BW37" s="98">
        <v>34</v>
      </c>
      <c r="BX37" s="98">
        <v>0</v>
      </c>
      <c r="BY37" s="98">
        <v>0</v>
      </c>
      <c r="BZ37" s="98">
        <v>0</v>
      </c>
      <c r="CA37" s="98">
        <v>0</v>
      </c>
      <c r="CB37" s="98">
        <v>0</v>
      </c>
      <c r="CC37" s="99" t="s">
        <v>34</v>
      </c>
      <c r="CD37" s="98" t="s">
        <v>34</v>
      </c>
      <c r="CE37" s="98" t="s">
        <v>34</v>
      </c>
      <c r="CF37" s="100" t="s">
        <v>504</v>
      </c>
      <c r="CG37"/>
      <c r="CQ37" s="29"/>
      <c r="CU37"/>
      <c r="DI37"/>
      <c r="DJ37" s="101"/>
      <c r="DK37" s="97" t="s">
        <v>468</v>
      </c>
      <c r="DL37" s="98" t="s">
        <v>16</v>
      </c>
      <c r="DM37" s="98">
        <v>133</v>
      </c>
      <c r="DN37" s="98">
        <v>0</v>
      </c>
      <c r="DO37" s="98">
        <v>0</v>
      </c>
      <c r="DP37" s="98">
        <v>0</v>
      </c>
      <c r="DQ37" s="98">
        <v>0</v>
      </c>
      <c r="DR37" s="98">
        <v>0</v>
      </c>
      <c r="DS37" s="99" t="s">
        <v>34</v>
      </c>
      <c r="DT37" s="98" t="s">
        <v>34</v>
      </c>
      <c r="DU37" s="98" t="s">
        <v>34</v>
      </c>
      <c r="DV37" s="100" t="s">
        <v>188</v>
      </c>
    </row>
    <row r="38" spans="12:126" ht="15">
      <c r="L38"/>
      <c r="M38"/>
      <c r="AQ38"/>
      <c r="BE38"/>
      <c r="BF38" s="83"/>
      <c r="BG38" s="125"/>
      <c r="BN38" s="29"/>
      <c r="BO38" s="126"/>
      <c r="BQ38" s="125"/>
      <c r="BS38"/>
      <c r="BT38" s="96"/>
      <c r="BU38" s="97" t="s">
        <v>781</v>
      </c>
      <c r="BV38" s="97" t="s">
        <v>34</v>
      </c>
      <c r="BW38" s="98" t="s">
        <v>133</v>
      </c>
      <c r="BX38" s="98">
        <v>3</v>
      </c>
      <c r="BY38" s="98">
        <v>1</v>
      </c>
      <c r="BZ38" s="98">
        <v>0</v>
      </c>
      <c r="CA38" s="98">
        <v>2</v>
      </c>
      <c r="CB38" s="98">
        <v>1</v>
      </c>
      <c r="CC38" s="99" t="s">
        <v>34</v>
      </c>
      <c r="CD38" s="98" t="s">
        <v>34</v>
      </c>
      <c r="CE38" s="98" t="s">
        <v>842</v>
      </c>
      <c r="CF38" s="100" t="s">
        <v>34</v>
      </c>
      <c r="CG38"/>
      <c r="CQ38" s="29"/>
      <c r="CU38"/>
      <c r="DI38"/>
      <c r="DJ38" s="101"/>
      <c r="DK38" s="97" t="s">
        <v>492</v>
      </c>
      <c r="DL38" s="98" t="s">
        <v>28</v>
      </c>
      <c r="DM38" s="98" t="s">
        <v>133</v>
      </c>
      <c r="DN38" s="98">
        <v>1</v>
      </c>
      <c r="DO38" s="98">
        <v>0</v>
      </c>
      <c r="DP38" s="98">
        <v>0</v>
      </c>
      <c r="DQ38" s="98">
        <v>1</v>
      </c>
      <c r="DR38" s="98">
        <v>0</v>
      </c>
      <c r="DS38" s="99" t="s">
        <v>34</v>
      </c>
      <c r="DT38" s="98" t="s">
        <v>34</v>
      </c>
      <c r="DU38" s="98" t="s">
        <v>34</v>
      </c>
      <c r="DV38" s="100" t="s">
        <v>562</v>
      </c>
    </row>
    <row r="39" spans="12:126" ht="15">
      <c r="L39"/>
      <c r="M39"/>
      <c r="AQ39"/>
      <c r="BE39"/>
      <c r="BF39" s="83"/>
      <c r="BG39" s="125"/>
      <c r="BN39" s="29"/>
      <c r="BO39" s="126"/>
      <c r="BQ39" s="125"/>
      <c r="BT39" s="96"/>
      <c r="BU39" s="97" t="s">
        <v>782</v>
      </c>
      <c r="BV39" s="97" t="s">
        <v>34</v>
      </c>
      <c r="BW39" s="98" t="s">
        <v>133</v>
      </c>
      <c r="BX39" s="98">
        <v>4</v>
      </c>
      <c r="BY39" s="98">
        <v>0</v>
      </c>
      <c r="BZ39" s="98">
        <v>0</v>
      </c>
      <c r="CA39" s="98">
        <v>4</v>
      </c>
      <c r="CB39" s="98">
        <v>0</v>
      </c>
      <c r="CC39" s="99" t="s">
        <v>34</v>
      </c>
      <c r="CD39" s="98" t="s">
        <v>34</v>
      </c>
      <c r="CE39" s="98" t="s">
        <v>803</v>
      </c>
      <c r="CF39" s="100" t="s">
        <v>34</v>
      </c>
      <c r="CQ39" s="29"/>
      <c r="CU39"/>
      <c r="DI39"/>
      <c r="DJ39" s="101"/>
      <c r="DK39" s="97" t="s">
        <v>303</v>
      </c>
      <c r="DL39" s="98" t="s">
        <v>361</v>
      </c>
      <c r="DM39" s="98">
        <v>42</v>
      </c>
      <c r="DN39" s="98">
        <v>0</v>
      </c>
      <c r="DO39" s="98">
        <v>0</v>
      </c>
      <c r="DP39" s="98">
        <v>0</v>
      </c>
      <c r="DQ39" s="98">
        <v>0</v>
      </c>
      <c r="DR39" s="98">
        <v>0</v>
      </c>
      <c r="DS39" s="99" t="s">
        <v>34</v>
      </c>
      <c r="DT39" s="98" t="s">
        <v>34</v>
      </c>
      <c r="DU39" s="98" t="s">
        <v>34</v>
      </c>
      <c r="DV39" s="100" t="s">
        <v>509</v>
      </c>
    </row>
    <row r="40" spans="12:126" ht="15">
      <c r="L40" s="29"/>
      <c r="M40" s="125"/>
      <c r="AQ40"/>
      <c r="BE40"/>
      <c r="BF40" s="127"/>
      <c r="BG40" s="125"/>
      <c r="BN40" s="29"/>
      <c r="BO40" s="126"/>
      <c r="BQ40" s="125"/>
      <c r="BT40" s="96"/>
      <c r="BU40" s="97" t="s">
        <v>746</v>
      </c>
      <c r="BV40" s="97" t="s">
        <v>34</v>
      </c>
      <c r="BW40" s="98">
        <v>144</v>
      </c>
      <c r="BX40" s="98">
        <v>2</v>
      </c>
      <c r="BY40" s="98">
        <v>2</v>
      </c>
      <c r="BZ40" s="98">
        <v>0</v>
      </c>
      <c r="CA40" s="98">
        <v>0</v>
      </c>
      <c r="CB40" s="98">
        <v>2</v>
      </c>
      <c r="CC40" s="99" t="s">
        <v>34</v>
      </c>
      <c r="CD40" s="98" t="s">
        <v>34</v>
      </c>
      <c r="CE40" s="98" t="s">
        <v>16</v>
      </c>
      <c r="CF40" s="100" t="s">
        <v>758</v>
      </c>
      <c r="CQ40" s="29"/>
      <c r="CU40"/>
      <c r="DI40"/>
      <c r="DJ40" s="101"/>
      <c r="DK40" s="97" t="s">
        <v>362</v>
      </c>
      <c r="DL40" s="98" t="s">
        <v>34</v>
      </c>
      <c r="DM40" s="98" t="s">
        <v>133</v>
      </c>
      <c r="DN40" s="98">
        <v>4</v>
      </c>
      <c r="DO40" s="98">
        <v>0</v>
      </c>
      <c r="DP40" s="98">
        <v>1</v>
      </c>
      <c r="DQ40" s="98">
        <v>3</v>
      </c>
      <c r="DR40" s="98">
        <v>0.5</v>
      </c>
      <c r="DS40" s="99" t="s">
        <v>34</v>
      </c>
      <c r="DT40" s="98" t="s">
        <v>34</v>
      </c>
      <c r="DU40" s="98" t="s">
        <v>757</v>
      </c>
      <c r="DV40" s="100" t="s">
        <v>34</v>
      </c>
    </row>
    <row r="41" spans="12:126" ht="15.75" thickBot="1">
      <c r="L41" s="29"/>
      <c r="M41" s="125"/>
      <c r="AQ41"/>
      <c r="BE41"/>
      <c r="BF41" s="127"/>
      <c r="BG41" s="125"/>
      <c r="BN41" s="29"/>
      <c r="BO41" s="126"/>
      <c r="BQ41" s="125"/>
      <c r="BT41" s="192"/>
      <c r="BU41" s="114" t="s">
        <v>34</v>
      </c>
      <c r="BV41" s="114" t="s">
        <v>34</v>
      </c>
      <c r="BW41" s="115" t="s">
        <v>34</v>
      </c>
      <c r="BX41" s="115" t="s">
        <v>34</v>
      </c>
      <c r="BY41" s="115" t="s">
        <v>34</v>
      </c>
      <c r="BZ41" s="115" t="s">
        <v>34</v>
      </c>
      <c r="CA41" s="115" t="s">
        <v>34</v>
      </c>
      <c r="CB41" s="115" t="s">
        <v>34</v>
      </c>
      <c r="CC41" s="188" t="s">
        <v>34</v>
      </c>
      <c r="CD41" s="115" t="s">
        <v>34</v>
      </c>
      <c r="CE41" s="115" t="s">
        <v>34</v>
      </c>
      <c r="CF41" s="116" t="s">
        <v>34</v>
      </c>
      <c r="CQ41" s="29"/>
      <c r="CU41"/>
      <c r="DI41"/>
      <c r="DJ41" s="101"/>
      <c r="DK41" s="97" t="s">
        <v>34</v>
      </c>
      <c r="DL41" s="98" t="s">
        <v>34</v>
      </c>
      <c r="DM41" s="98" t="s">
        <v>34</v>
      </c>
      <c r="DN41" s="98" t="s">
        <v>34</v>
      </c>
      <c r="DO41" s="98" t="s">
        <v>34</v>
      </c>
      <c r="DP41" s="98" t="s">
        <v>34</v>
      </c>
      <c r="DQ41" s="98" t="s">
        <v>34</v>
      </c>
      <c r="DR41" s="98" t="s">
        <v>34</v>
      </c>
      <c r="DS41" s="99" t="s">
        <v>34</v>
      </c>
      <c r="DT41" s="98" t="s">
        <v>34</v>
      </c>
      <c r="DU41" s="98" t="s">
        <v>34</v>
      </c>
      <c r="DV41" s="100" t="s">
        <v>34</v>
      </c>
    </row>
    <row r="42" spans="12:126" ht="16.5" thickBot="1" thickTop="1">
      <c r="L42" s="29"/>
      <c r="M42" s="125"/>
      <c r="AQ42"/>
      <c r="BE42"/>
      <c r="BF42" s="127"/>
      <c r="BG42" s="125"/>
      <c r="BN42" s="29"/>
      <c r="BO42" s="126"/>
      <c r="BQ42" s="125"/>
      <c r="BT42" s="119"/>
      <c r="BU42" s="124"/>
      <c r="BV42" s="117"/>
      <c r="BW42" s="117"/>
      <c r="BX42" s="83"/>
      <c r="BY42" s="83"/>
      <c r="BZ42" s="83"/>
      <c r="CA42" s="83"/>
      <c r="CB42" s="83"/>
      <c r="CC42" s="83"/>
      <c r="CD42" s="118"/>
      <c r="CE42" s="83"/>
      <c r="CF42" s="83"/>
      <c r="CQ42" s="29"/>
      <c r="CU42"/>
      <c r="DI42"/>
      <c r="DJ42" s="174"/>
      <c r="DK42" s="114" t="s">
        <v>34</v>
      </c>
      <c r="DL42" s="115" t="s">
        <v>34</v>
      </c>
      <c r="DM42" s="115" t="s">
        <v>34</v>
      </c>
      <c r="DN42" s="115" t="s">
        <v>34</v>
      </c>
      <c r="DO42" s="115" t="s">
        <v>34</v>
      </c>
      <c r="DP42" s="115" t="s">
        <v>34</v>
      </c>
      <c r="DQ42" s="115" t="s">
        <v>34</v>
      </c>
      <c r="DR42" s="115" t="s">
        <v>34</v>
      </c>
      <c r="DS42" s="188" t="s">
        <v>34</v>
      </c>
      <c r="DT42" s="115" t="s">
        <v>34</v>
      </c>
      <c r="DU42" s="115" t="s">
        <v>34</v>
      </c>
      <c r="DV42" s="116" t="s">
        <v>34</v>
      </c>
    </row>
    <row r="43" spans="12:126" ht="15.75" thickTop="1">
      <c r="L43" s="29"/>
      <c r="M43" s="125"/>
      <c r="AQ43"/>
      <c r="BE43"/>
      <c r="BO43" s="29"/>
      <c r="BP43" s="125"/>
      <c r="BR43"/>
      <c r="BT43" s="119"/>
      <c r="BU43" s="124"/>
      <c r="BV43" s="117"/>
      <c r="BW43" s="117"/>
      <c r="BX43" s="83"/>
      <c r="BY43" s="83"/>
      <c r="BZ43" s="83"/>
      <c r="CA43" s="83"/>
      <c r="CB43" s="83"/>
      <c r="CC43" s="83"/>
      <c r="CD43" s="118"/>
      <c r="CE43" s="83"/>
      <c r="CF43" s="83"/>
      <c r="CQ43" s="29"/>
      <c r="CU43"/>
      <c r="DI43"/>
      <c r="DJ43"/>
      <c r="DK43"/>
      <c r="DL43"/>
      <c r="DN43"/>
      <c r="DO43"/>
      <c r="DP43"/>
      <c r="DQ43"/>
      <c r="DR43"/>
      <c r="DS43" s="107"/>
      <c r="DT43"/>
      <c r="DU43"/>
      <c r="DV43"/>
    </row>
    <row r="44" spans="12:126" ht="15">
      <c r="L44" s="29"/>
      <c r="M44" s="125"/>
      <c r="AQ44"/>
      <c r="BE44"/>
      <c r="BO44" s="29"/>
      <c r="BP44" s="125"/>
      <c r="BR44"/>
      <c r="BT44" s="119"/>
      <c r="BU44" s="124"/>
      <c r="BV44" s="117"/>
      <c r="BW44" s="117"/>
      <c r="BX44" s="83"/>
      <c r="BY44" s="83"/>
      <c r="BZ44" s="83"/>
      <c r="CA44" s="83"/>
      <c r="CB44" s="83"/>
      <c r="CC44" s="83"/>
      <c r="CD44" s="118"/>
      <c r="CE44" s="83"/>
      <c r="CF44" s="83"/>
      <c r="CQ44" s="29"/>
      <c r="CU44"/>
      <c r="DJ44"/>
      <c r="DK44"/>
      <c r="DL44"/>
      <c r="DN44"/>
      <c r="DO44"/>
      <c r="DP44"/>
      <c r="DQ44"/>
      <c r="DR44"/>
      <c r="DS44" s="107"/>
      <c r="DT44"/>
      <c r="DU44"/>
      <c r="DV44"/>
    </row>
    <row r="45" spans="12:126" ht="15">
      <c r="L45" s="29"/>
      <c r="M45" s="125"/>
      <c r="AQ45"/>
      <c r="BE45"/>
      <c r="BO45" s="29"/>
      <c r="BP45" s="125"/>
      <c r="BR45"/>
      <c r="BT45" s="119"/>
      <c r="BU45" s="124"/>
      <c r="BV45" s="117"/>
      <c r="BW45" s="117"/>
      <c r="BX45" s="83"/>
      <c r="BY45" s="83"/>
      <c r="BZ45" s="83"/>
      <c r="CA45" s="83"/>
      <c r="CB45" s="83"/>
      <c r="CC45" s="83"/>
      <c r="CD45" s="118"/>
      <c r="CE45" s="83"/>
      <c r="CF45" s="83"/>
      <c r="CQ45" s="29"/>
      <c r="CU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2:126" ht="15">
      <c r="L46" s="29"/>
      <c r="M46" s="125"/>
      <c r="AQ46"/>
      <c r="BE46"/>
      <c r="BO46" s="29"/>
      <c r="BP46" s="125"/>
      <c r="BR46"/>
      <c r="BT46" s="119"/>
      <c r="BU46" s="124"/>
      <c r="BV46" s="117"/>
      <c r="BW46" s="117"/>
      <c r="BX46" s="83"/>
      <c r="BY46" s="83"/>
      <c r="BZ46" s="83"/>
      <c r="CA46" s="83"/>
      <c r="CB46" s="83"/>
      <c r="CC46" s="83"/>
      <c r="CD46" s="118"/>
      <c r="CE46" s="83"/>
      <c r="CF46" s="83"/>
      <c r="CQ46" s="29"/>
      <c r="CU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2:126" ht="12.75">
      <c r="L47" s="29"/>
      <c r="M47" s="125"/>
      <c r="AQ47"/>
      <c r="BE47"/>
      <c r="BO47" s="29"/>
      <c r="BP47" s="125"/>
      <c r="BR47"/>
      <c r="CC47" s="29"/>
      <c r="CD47" s="125"/>
      <c r="CF47" s="72"/>
      <c r="CQ47" s="29"/>
      <c r="CU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2:126" ht="12.75">
      <c r="L48" s="29"/>
      <c r="M48" s="125"/>
      <c r="AQ48"/>
      <c r="BO48" s="29"/>
      <c r="BP48" s="125"/>
      <c r="BR48"/>
      <c r="CC48" s="29"/>
      <c r="CD48" s="125"/>
      <c r="DK48"/>
      <c r="DL48"/>
      <c r="DM48"/>
      <c r="DN48"/>
      <c r="DO48"/>
      <c r="DP48"/>
      <c r="DQ48"/>
      <c r="DR48"/>
      <c r="DS48"/>
      <c r="DT48"/>
      <c r="DU48"/>
      <c r="DV48"/>
    </row>
    <row r="49" spans="12:126" ht="12.75">
      <c r="L49" s="29"/>
      <c r="M49" s="125"/>
      <c r="AQ49"/>
      <c r="BO49" s="29"/>
      <c r="BP49" s="125"/>
      <c r="BR49"/>
      <c r="CC49" s="29"/>
      <c r="CD49" s="125"/>
      <c r="DK49"/>
      <c r="DL49"/>
      <c r="DM49"/>
      <c r="DN49"/>
      <c r="DO49"/>
      <c r="DP49"/>
      <c r="DQ49"/>
      <c r="DR49"/>
      <c r="DS49"/>
      <c r="DT49"/>
      <c r="DU49"/>
      <c r="DV49"/>
    </row>
    <row r="50" spans="12:126" ht="12.75">
      <c r="L50" s="29"/>
      <c r="M50" s="125"/>
      <c r="AQ50"/>
      <c r="BF50"/>
      <c r="BG50"/>
      <c r="BH50"/>
      <c r="BI50"/>
      <c r="BJ50"/>
      <c r="BK50"/>
      <c r="BL50"/>
      <c r="BM50"/>
      <c r="BN50"/>
      <c r="BO50"/>
      <c r="BP50"/>
      <c r="BR50"/>
      <c r="CC50" s="29"/>
      <c r="CD50" s="125"/>
      <c r="DK50"/>
      <c r="DL50"/>
      <c r="DM50"/>
      <c r="DN50"/>
      <c r="DO50"/>
      <c r="DP50"/>
      <c r="DQ50"/>
      <c r="DR50"/>
      <c r="DS50"/>
      <c r="DT50"/>
      <c r="DU50"/>
      <c r="DV50"/>
    </row>
    <row r="51" spans="12:126" ht="12.75">
      <c r="L51" s="29"/>
      <c r="M51" s="125"/>
      <c r="BF51"/>
      <c r="BG51"/>
      <c r="BH51"/>
      <c r="BI51"/>
      <c r="BJ51"/>
      <c r="BK51"/>
      <c r="BL51"/>
      <c r="BM51"/>
      <c r="BN51"/>
      <c r="BO51"/>
      <c r="BP51"/>
      <c r="BR51"/>
      <c r="CC51" s="29"/>
      <c r="CD51" s="125"/>
      <c r="DK51"/>
      <c r="DL51"/>
      <c r="DM51"/>
      <c r="DN51"/>
      <c r="DO51"/>
      <c r="DP51"/>
      <c r="DQ51"/>
      <c r="DR51"/>
      <c r="DS51"/>
      <c r="DT51"/>
      <c r="DU51"/>
      <c r="DV51"/>
    </row>
    <row r="52" spans="12:126" ht="12.75">
      <c r="L52" s="29"/>
      <c r="M52" s="125"/>
      <c r="BO52" s="29"/>
      <c r="CC52" s="29"/>
      <c r="CD52" s="125"/>
      <c r="DK52"/>
      <c r="DL52"/>
      <c r="DM52"/>
      <c r="DN52"/>
      <c r="DO52"/>
      <c r="DP52"/>
      <c r="DQ52"/>
      <c r="DR52"/>
      <c r="DS52"/>
      <c r="DT52"/>
      <c r="DU52"/>
      <c r="DV52"/>
    </row>
    <row r="53" spans="12:126" ht="12.75">
      <c r="L53" s="29"/>
      <c r="M53" s="125"/>
      <c r="BO53" s="29"/>
      <c r="CC53" s="29"/>
      <c r="CD53" s="125"/>
      <c r="DK53"/>
      <c r="DL53"/>
      <c r="DM53"/>
      <c r="DN53"/>
      <c r="DO53"/>
      <c r="DP53"/>
      <c r="DQ53"/>
      <c r="DR53"/>
      <c r="DS53"/>
      <c r="DT53"/>
      <c r="DU53"/>
      <c r="DV53"/>
    </row>
    <row r="54" spans="12:126" ht="12.75">
      <c r="L54" s="29"/>
      <c r="M54" s="125"/>
      <c r="BO54" s="29"/>
      <c r="CC54" s="29"/>
      <c r="CD54" s="125"/>
      <c r="DK54"/>
      <c r="DL54"/>
      <c r="DM54"/>
      <c r="DN54"/>
      <c r="DO54"/>
      <c r="DP54"/>
      <c r="DQ54"/>
      <c r="DR54"/>
      <c r="DS54"/>
      <c r="DT54"/>
      <c r="DU54"/>
      <c r="DV54"/>
    </row>
    <row r="55" spans="12:126" ht="12.75">
      <c r="L55" s="29"/>
      <c r="M55" s="125"/>
      <c r="BO55" s="29"/>
      <c r="CC55" s="29"/>
      <c r="CD55" s="12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2:126" ht="12.75">
      <c r="L56" s="29"/>
      <c r="M56" s="125"/>
      <c r="BO56" s="29"/>
      <c r="CC56" s="29"/>
      <c r="CD56" s="125"/>
      <c r="DK56"/>
      <c r="DL56"/>
      <c r="DM56"/>
      <c r="DN56"/>
      <c r="DO56"/>
      <c r="DP56"/>
      <c r="DQ56"/>
      <c r="DR56"/>
      <c r="DS56"/>
      <c r="DT56"/>
      <c r="DU56"/>
      <c r="DV56"/>
    </row>
    <row r="57" spans="12:126" ht="12.75">
      <c r="L57" s="29"/>
      <c r="M57" s="125"/>
      <c r="BO57" s="29"/>
      <c r="CC57" s="29"/>
      <c r="DK57"/>
      <c r="DL57"/>
      <c r="DM57"/>
      <c r="DN57"/>
      <c r="DO57"/>
      <c r="DP57"/>
      <c r="DQ57"/>
      <c r="DR57"/>
      <c r="DS57"/>
      <c r="DT57"/>
      <c r="DU57"/>
      <c r="DV57"/>
    </row>
    <row r="58" spans="12:126" ht="12.75">
      <c r="L58" s="29"/>
      <c r="M58" s="125"/>
      <c r="BO58" s="29"/>
      <c r="CC58" s="29"/>
      <c r="DK58"/>
      <c r="DL58"/>
      <c r="DM58"/>
      <c r="DN58"/>
      <c r="DO58"/>
      <c r="DP58"/>
      <c r="DQ58"/>
      <c r="DR58"/>
      <c r="DS58"/>
      <c r="DT58"/>
      <c r="DU58"/>
      <c r="DV58"/>
    </row>
    <row r="59" spans="12:126" ht="12.75">
      <c r="L59" s="29"/>
      <c r="M59" s="125"/>
      <c r="BO59" s="29"/>
      <c r="CC59" s="2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2:124" ht="12.75">
      <c r="L60" s="29"/>
      <c r="M60" s="125"/>
      <c r="BO60" s="29"/>
      <c r="CC60" s="29"/>
      <c r="DT60" s="29"/>
    </row>
    <row r="61" spans="12:124" ht="12.75">
      <c r="L61" s="29"/>
      <c r="M61" s="125"/>
      <c r="BO61" s="29"/>
      <c r="CC61" s="29"/>
      <c r="DT61" s="29"/>
    </row>
    <row r="62" spans="12:124" ht="12.75">
      <c r="L62" s="29"/>
      <c r="BO62" s="29"/>
      <c r="CC62" s="29"/>
      <c r="DT62" s="29"/>
    </row>
    <row r="63" spans="12:124" ht="12.75">
      <c r="L63" s="29"/>
      <c r="BO63" s="29"/>
      <c r="CC63" s="29"/>
      <c r="DT63" s="29"/>
    </row>
    <row r="64" spans="12:124" ht="12.75">
      <c r="L64" s="29"/>
      <c r="BO64" s="29"/>
      <c r="CC64" s="29"/>
      <c r="DT64" s="29"/>
    </row>
    <row r="65" spans="12:81" ht="12.75">
      <c r="L65" s="29"/>
      <c r="BO65" s="29"/>
      <c r="CC65" s="29"/>
    </row>
    <row r="66" spans="12:81" ht="12.75">
      <c r="L66" s="29"/>
      <c r="BO66" s="29"/>
      <c r="CC66" s="29"/>
    </row>
    <row r="67" spans="12:81" ht="12.75">
      <c r="L67" s="29"/>
      <c r="BO67" s="29"/>
      <c r="CC67" s="29"/>
    </row>
    <row r="68" spans="12:81" ht="12.75">
      <c r="L68" s="29"/>
      <c r="BO68" s="29"/>
      <c r="CC68" s="29"/>
    </row>
    <row r="69" spans="12:81" ht="12.75">
      <c r="L69" s="29"/>
      <c r="BO69" s="29"/>
      <c r="CC69" s="29"/>
    </row>
    <row r="70" spans="12:81" ht="12.75">
      <c r="L70" s="29"/>
      <c r="BO70" s="29"/>
      <c r="CC70" s="29"/>
    </row>
    <row r="71" spans="12:81" ht="12.75">
      <c r="L71" s="29"/>
      <c r="BO71" s="29"/>
      <c r="CC71" s="29"/>
    </row>
    <row r="72" spans="12:81" ht="12.75">
      <c r="L72" s="29"/>
      <c r="BO72" s="29"/>
      <c r="CC72" s="29"/>
    </row>
    <row r="73" spans="67:81" ht="12.75">
      <c r="BO73" s="29"/>
      <c r="CC73" s="29"/>
    </row>
    <row r="74" spans="67:81" ht="12.75">
      <c r="BO74" s="29"/>
      <c r="CC74" s="29"/>
    </row>
    <row r="75" spans="67:81" ht="12.75">
      <c r="BO75" s="29"/>
      <c r="CC75" s="29"/>
    </row>
    <row r="76" ht="12.75">
      <c r="CC76" s="29"/>
    </row>
    <row r="77" ht="12.75">
      <c r="CC77" s="29"/>
    </row>
    <row r="78" ht="12.75">
      <c r="CC78" s="29"/>
    </row>
    <row r="79" ht="12.75">
      <c r="CC79" s="29"/>
    </row>
  </sheetData>
  <sheetProtection/>
  <mergeCells count="9">
    <mergeCell ref="DJ1:DV1"/>
    <mergeCell ref="B1:N1"/>
    <mergeCell ref="P1:AB1"/>
    <mergeCell ref="AD1:AP1"/>
    <mergeCell ref="AR1:BD1"/>
    <mergeCell ref="BF1:BR1"/>
    <mergeCell ref="BT1:CF1"/>
    <mergeCell ref="CH1:CT1"/>
    <mergeCell ref="CV1:D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5.7109375" style="29" customWidth="1"/>
    <col min="3" max="3" width="20.140625" style="29" customWidth="1"/>
    <col min="4" max="4" width="4.7109375" style="29" customWidth="1"/>
    <col min="5" max="5" width="4.140625" style="29" customWidth="1"/>
    <col min="6" max="6" width="4.7109375" style="29" customWidth="1"/>
    <col min="7" max="7" width="4.28125" style="29" customWidth="1"/>
    <col min="8" max="8" width="5.00390625" style="29" customWidth="1"/>
    <col min="9" max="9" width="5.140625" style="126" customWidth="1"/>
    <col min="10" max="10" width="8.28125" style="129" customWidth="1"/>
    <col min="11" max="11" width="7.8515625" style="29" customWidth="1"/>
    <col min="12" max="12" width="12.57421875" style="29" customWidth="1"/>
    <col min="13" max="13" width="10.421875" style="29" customWidth="1"/>
    <col min="14" max="14" width="11.00390625" style="125" customWidth="1"/>
    <col min="15" max="15" width="2.7109375" style="29" customWidth="1"/>
    <col min="16" max="16" width="7.57421875" style="29" customWidth="1"/>
    <col min="17" max="17" width="19.8515625" style="29" customWidth="1"/>
    <col min="18" max="18" width="4.140625" style="29" customWidth="1"/>
    <col min="19" max="19" width="7.421875" style="29" customWidth="1"/>
    <col min="20" max="20" width="4.28125" style="29" customWidth="1"/>
    <col min="21" max="21" width="4.421875" style="29" customWidth="1"/>
    <col min="22" max="22" width="4.8515625" style="126" customWidth="1"/>
    <col min="23" max="23" width="4.8515625" style="129" customWidth="1"/>
    <col min="24" max="24" width="6.00390625" style="29" customWidth="1"/>
    <col min="25" max="25" width="8.7109375" style="29" customWidth="1"/>
    <col min="26" max="26" width="13.57421875" style="29" customWidth="1"/>
    <col min="27" max="27" width="13.7109375" style="125" customWidth="1"/>
    <col min="28" max="28" width="9.7109375" style="29" customWidth="1"/>
    <col min="29" max="29" width="3.140625" style="29" customWidth="1"/>
    <col min="30" max="30" width="4.7109375" style="29" customWidth="1"/>
    <col min="31" max="31" width="19.7109375" style="29" customWidth="1"/>
    <col min="32" max="32" width="5.7109375" style="29" customWidth="1"/>
    <col min="33" max="33" width="8.8515625" style="29" customWidth="1"/>
    <col min="34" max="34" width="5.421875" style="29" customWidth="1"/>
    <col min="35" max="35" width="5.140625" style="126" customWidth="1"/>
    <col min="36" max="36" width="4.8515625" style="129" customWidth="1"/>
    <col min="37" max="37" width="4.57421875" style="29" customWidth="1"/>
    <col min="38" max="38" width="8.00390625" style="29" customWidth="1"/>
    <col min="39" max="39" width="8.421875" style="29" customWidth="1"/>
    <col min="40" max="40" width="14.8515625" style="125" customWidth="1"/>
    <col min="41" max="41" width="9.8515625" style="29" customWidth="1"/>
    <col min="42" max="42" width="11.421875" style="29" customWidth="1"/>
    <col min="43" max="43" width="3.140625" style="29" customWidth="1"/>
    <col min="44" max="44" width="4.57421875" style="29" customWidth="1"/>
    <col min="45" max="45" width="18.140625" style="29" customWidth="1"/>
    <col min="46" max="46" width="5.140625" style="29" customWidth="1"/>
    <col min="47" max="47" width="8.421875" style="29" customWidth="1"/>
    <col min="48" max="48" width="5.140625" style="126" customWidth="1"/>
    <col min="49" max="49" width="5.57421875" style="129" customWidth="1"/>
    <col min="50" max="50" width="5.57421875" style="29" customWidth="1"/>
    <col min="51" max="51" width="5.28125" style="29" customWidth="1"/>
    <col min="52" max="52" width="6.140625" style="29" customWidth="1"/>
    <col min="53" max="53" width="10.00390625" style="125" customWidth="1"/>
    <col min="54" max="54" width="13.140625" style="29" customWidth="1"/>
    <col min="55" max="56" width="11.28125" style="29" customWidth="1"/>
    <col min="57" max="57" width="3.140625" style="29" customWidth="1"/>
    <col min="58" max="58" width="6.00390625" style="29" customWidth="1"/>
    <col min="59" max="59" width="18.421875" style="29" customWidth="1"/>
    <col min="60" max="60" width="7.7109375" style="29" customWidth="1"/>
    <col min="61" max="61" width="8.28125" style="126" customWidth="1"/>
    <col min="62" max="62" width="5.140625" style="129" customWidth="1"/>
    <col min="63" max="63" width="5.140625" style="29" customWidth="1"/>
    <col min="64" max="64" width="5.00390625" style="29" customWidth="1"/>
    <col min="65" max="65" width="4.7109375" style="29" customWidth="1"/>
    <col min="66" max="66" width="8.421875" style="125" customWidth="1"/>
    <col min="67" max="67" width="8.421875" style="29" customWidth="1"/>
    <col min="68" max="68" width="13.00390625" style="29" customWidth="1"/>
    <col min="69" max="69" width="26.421875" style="29" customWidth="1"/>
    <col min="70" max="70" width="12.00390625" style="29" customWidth="1"/>
    <col min="71" max="71" width="3.57421875" style="29" customWidth="1"/>
    <col min="72" max="72" width="6.421875" style="29" customWidth="1"/>
    <col min="73" max="73" width="27.28125" style="29" customWidth="1"/>
    <col min="74" max="74" width="6.00390625" style="126" customWidth="1"/>
    <col min="75" max="75" width="8.421875" style="129" customWidth="1"/>
    <col min="76" max="76" width="5.28125" style="29" customWidth="1"/>
    <col min="77" max="77" width="5.00390625" style="29" customWidth="1"/>
    <col min="78" max="78" width="5.28125" style="29" customWidth="1"/>
    <col min="79" max="79" width="5.7109375" style="125" customWidth="1"/>
    <col min="80" max="80" width="7.421875" style="29" customWidth="1"/>
    <col min="81" max="81" width="8.28125" style="29" customWidth="1"/>
    <col min="82" max="82" width="12.7109375" style="29" customWidth="1"/>
    <col min="83" max="83" width="10.57421875" style="29" customWidth="1"/>
    <col min="84" max="84" width="12.140625" style="29" customWidth="1"/>
    <col min="85" max="85" width="3.57421875" style="29" customWidth="1"/>
    <col min="86" max="86" width="6.8515625" style="29" customWidth="1"/>
    <col min="87" max="87" width="19.28125" style="126" customWidth="1"/>
    <col min="88" max="88" width="8.28125" style="129" customWidth="1"/>
    <col min="89" max="89" width="9.57421875" style="29" customWidth="1"/>
    <col min="90" max="90" width="5.8515625" style="29" customWidth="1"/>
    <col min="91" max="91" width="3.8515625" style="29" customWidth="1"/>
    <col min="92" max="92" width="5.140625" style="125" customWidth="1"/>
    <col min="93" max="93" width="4.8515625" style="29" customWidth="1"/>
    <col min="94" max="94" width="7.7109375" style="29" customWidth="1"/>
    <col min="95" max="95" width="8.140625" style="29" customWidth="1"/>
    <col min="96" max="96" width="13.57421875" style="29" customWidth="1"/>
    <col min="97" max="98" width="10.8515625" style="29" customWidth="1"/>
    <col min="99" max="99" width="3.140625" style="29" customWidth="1"/>
    <col min="100" max="100" width="7.57421875" style="126" customWidth="1"/>
    <col min="101" max="101" width="19.8515625" style="129" customWidth="1"/>
    <col min="102" max="102" width="8.8515625" style="29" customWidth="1"/>
    <col min="103" max="103" width="9.8515625" style="29" customWidth="1"/>
    <col min="104" max="104" width="3.57421875" style="29" customWidth="1"/>
    <col min="105" max="105" width="5.28125" style="125" customWidth="1"/>
    <col min="106" max="106" width="5.57421875" style="29" customWidth="1"/>
    <col min="107" max="107" width="5.421875" style="29" customWidth="1"/>
    <col min="108" max="108" width="6.7109375" style="29" customWidth="1"/>
    <col min="109" max="109" width="10.140625" style="29" customWidth="1"/>
    <col min="110" max="110" width="12.7109375" style="29" customWidth="1"/>
    <col min="111" max="111" width="24.8515625" style="29" customWidth="1"/>
    <col min="112" max="112" width="9.421875" style="29" customWidth="1"/>
    <col min="113" max="113" width="3.140625" style="126" customWidth="1"/>
    <col min="114" max="114" width="5.57421875" style="129" customWidth="1"/>
    <col min="115" max="115" width="17.7109375" style="29" customWidth="1"/>
    <col min="116" max="117" width="8.140625" style="29" customWidth="1"/>
    <col min="118" max="118" width="4.57421875" style="125" customWidth="1"/>
    <col min="119" max="119" width="4.421875" style="29" customWidth="1"/>
    <col min="120" max="120" width="4.00390625" style="29" customWidth="1"/>
    <col min="121" max="121" width="4.28125" style="29" customWidth="1"/>
    <col min="122" max="122" width="6.421875" style="29" customWidth="1"/>
    <col min="123" max="123" width="8.28125" style="29" customWidth="1"/>
    <col min="124" max="124" width="14.421875" style="29" customWidth="1"/>
    <col min="125" max="125" width="11.140625" style="29" customWidth="1"/>
    <col min="126" max="126" width="9.28125" style="126" customWidth="1"/>
    <col min="127" max="127" width="3.140625" style="129" customWidth="1"/>
    <col min="128" max="128" width="6.140625" style="29" customWidth="1"/>
    <col min="129" max="129" width="18.421875" style="29" customWidth="1"/>
    <col min="130" max="130" width="5.140625" style="29" customWidth="1"/>
    <col min="131" max="131" width="9.421875" style="125" customWidth="1"/>
    <col min="132" max="132" width="3.8515625" style="29" customWidth="1"/>
    <col min="133" max="133" width="4.00390625" style="29" customWidth="1"/>
    <col min="134" max="134" width="4.7109375" style="29" customWidth="1"/>
    <col min="135" max="135" width="4.28125" style="29" customWidth="1"/>
    <col min="136" max="136" width="8.28125" style="29" customWidth="1"/>
    <col min="137" max="137" width="8.7109375" style="29" customWidth="1"/>
    <col min="138" max="138" width="14.28125" style="29" customWidth="1"/>
    <col min="139" max="139" width="11.28125" style="126" customWidth="1"/>
    <col min="140" max="140" width="11.8515625" style="129" customWidth="1"/>
    <col min="141" max="141" width="3.140625" style="29" customWidth="1"/>
    <col min="142" max="142" width="4.28125" style="0" customWidth="1"/>
    <col min="143" max="143" width="19.00390625" style="0" customWidth="1"/>
    <col min="144" max="144" width="7.140625" style="0" customWidth="1"/>
    <col min="145" max="145" width="11.140625" style="0" customWidth="1"/>
    <col min="146" max="146" width="4.28125" style="0" customWidth="1"/>
    <col min="147" max="147" width="5.57421875" style="0" customWidth="1"/>
    <col min="148" max="148" width="5.7109375" style="0" customWidth="1"/>
    <col min="149" max="149" width="4.57421875" style="0" customWidth="1"/>
    <col min="150" max="150" width="9.00390625" style="0" customWidth="1"/>
    <col min="151" max="151" width="8.421875" style="0" customWidth="1"/>
    <col min="152" max="152" width="12.421875" style="0" customWidth="1"/>
    <col min="153" max="153" width="10.57421875" style="0" customWidth="1"/>
    <col min="154" max="154" width="11.7109375" style="0" customWidth="1"/>
    <col min="155" max="155" width="4.57421875" style="0" customWidth="1"/>
    <col min="156" max="156" width="4.7109375" style="0" customWidth="1"/>
    <col min="157" max="157" width="19.140625" style="0" customWidth="1"/>
    <col min="158" max="158" width="8.28125" style="0" customWidth="1"/>
    <col min="159" max="159" width="11.140625" style="0" customWidth="1"/>
    <col min="160" max="160" width="6.421875" style="0" customWidth="1"/>
    <col min="161" max="161" width="4.8515625" style="0" customWidth="1"/>
    <col min="162" max="162" width="5.8515625" style="0" customWidth="1"/>
    <col min="163" max="163" width="5.57421875" style="0" customWidth="1"/>
    <col min="164" max="164" width="9.28125" style="0" customWidth="1"/>
    <col min="165" max="165" width="11.00390625" style="0" customWidth="1"/>
    <col min="166" max="166" width="13.8515625" style="0" customWidth="1"/>
    <col min="167" max="167" width="11.140625" style="0" customWidth="1"/>
    <col min="168" max="16384" width="11.7109375" style="0" customWidth="1"/>
  </cols>
  <sheetData>
    <row r="1" spans="1:168" ht="33" customHeight="1" thickTop="1">
      <c r="A1" s="206"/>
      <c r="B1" s="429" t="s">
        <v>19</v>
      </c>
      <c r="C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/>
      <c r="O1" s="206"/>
      <c r="P1" s="429" t="s">
        <v>18</v>
      </c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3"/>
      <c r="AC1" s="206"/>
      <c r="AD1" s="429" t="s">
        <v>24</v>
      </c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3"/>
      <c r="AQ1" s="59"/>
      <c r="AR1" s="429" t="s">
        <v>10</v>
      </c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3"/>
      <c r="BE1" s="59"/>
      <c r="BF1" s="429" t="s">
        <v>9</v>
      </c>
      <c r="BG1" s="430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2"/>
      <c r="BS1" s="60"/>
      <c r="BT1" s="429" t="s">
        <v>27</v>
      </c>
      <c r="BU1" s="430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2"/>
      <c r="CG1" s="59"/>
      <c r="CH1" s="429" t="s">
        <v>26</v>
      </c>
      <c r="CI1" s="430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2"/>
      <c r="CU1" s="60"/>
      <c r="CV1" s="429" t="s">
        <v>14</v>
      </c>
      <c r="CW1" s="430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2"/>
      <c r="DI1" s="61"/>
      <c r="DJ1" s="429" t="s">
        <v>358</v>
      </c>
      <c r="DK1" s="430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2"/>
      <c r="DW1" s="218"/>
      <c r="DX1" s="429" t="s">
        <v>17</v>
      </c>
      <c r="DY1" s="430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2"/>
      <c r="EK1" s="206"/>
      <c r="EL1" s="429" t="s">
        <v>282</v>
      </c>
      <c r="EM1" s="430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2"/>
      <c r="EY1" s="206"/>
      <c r="EZ1" s="429" t="s">
        <v>25</v>
      </c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3"/>
    </row>
    <row r="2" spans="1:168" ht="39.75" customHeight="1">
      <c r="A2" s="207"/>
      <c r="B2" s="180"/>
      <c r="C2" s="181" t="s">
        <v>123</v>
      </c>
      <c r="D2" s="181" t="s">
        <v>124</v>
      </c>
      <c r="E2" s="182" t="s">
        <v>132</v>
      </c>
      <c r="F2" s="181" t="s">
        <v>125</v>
      </c>
      <c r="G2" s="181" t="s">
        <v>126</v>
      </c>
      <c r="H2" s="181" t="s">
        <v>23</v>
      </c>
      <c r="I2" s="181" t="s">
        <v>127</v>
      </c>
      <c r="J2" s="181" t="s">
        <v>5</v>
      </c>
      <c r="K2" s="183" t="s">
        <v>128</v>
      </c>
      <c r="L2" s="184" t="s">
        <v>129</v>
      </c>
      <c r="M2" s="182" t="s">
        <v>130</v>
      </c>
      <c r="N2" s="185" t="s">
        <v>131</v>
      </c>
      <c r="O2" s="208"/>
      <c r="P2" s="222" t="s">
        <v>122</v>
      </c>
      <c r="Q2" s="63" t="s">
        <v>123</v>
      </c>
      <c r="R2" s="63" t="s">
        <v>124</v>
      </c>
      <c r="S2" s="64" t="s">
        <v>132</v>
      </c>
      <c r="T2" s="63" t="s">
        <v>125</v>
      </c>
      <c r="U2" s="63" t="s">
        <v>126</v>
      </c>
      <c r="V2" s="63" t="s">
        <v>23</v>
      </c>
      <c r="W2" s="63" t="s">
        <v>127</v>
      </c>
      <c r="X2" s="63" t="s">
        <v>5</v>
      </c>
      <c r="Y2" s="63" t="s">
        <v>128</v>
      </c>
      <c r="Z2" s="64" t="s">
        <v>129</v>
      </c>
      <c r="AA2" s="64" t="s">
        <v>130</v>
      </c>
      <c r="AB2" s="67" t="s">
        <v>131</v>
      </c>
      <c r="AC2" s="208"/>
      <c r="AD2" s="62"/>
      <c r="AE2" s="223" t="s">
        <v>123</v>
      </c>
      <c r="AF2" s="63" t="s">
        <v>124</v>
      </c>
      <c r="AG2" s="64" t="s">
        <v>132</v>
      </c>
      <c r="AH2" s="63" t="s">
        <v>125</v>
      </c>
      <c r="AI2" s="63" t="s">
        <v>126</v>
      </c>
      <c r="AJ2" s="63" t="s">
        <v>23</v>
      </c>
      <c r="AK2" s="63" t="s">
        <v>127</v>
      </c>
      <c r="AL2" s="63" t="s">
        <v>5</v>
      </c>
      <c r="AM2" s="65" t="s">
        <v>128</v>
      </c>
      <c r="AN2" s="66" t="s">
        <v>129</v>
      </c>
      <c r="AO2" s="64" t="s">
        <v>130</v>
      </c>
      <c r="AP2" s="67" t="s">
        <v>131</v>
      </c>
      <c r="AQ2" s="68"/>
      <c r="AR2" s="62"/>
      <c r="AS2" s="63" t="s">
        <v>123</v>
      </c>
      <c r="AT2" s="63" t="s">
        <v>124</v>
      </c>
      <c r="AU2" s="64" t="s">
        <v>132</v>
      </c>
      <c r="AV2" s="63" t="s">
        <v>125</v>
      </c>
      <c r="AW2" s="63" t="s">
        <v>126</v>
      </c>
      <c r="AX2" s="63" t="s">
        <v>23</v>
      </c>
      <c r="AY2" s="63" t="s">
        <v>127</v>
      </c>
      <c r="AZ2" s="63" t="s">
        <v>5</v>
      </c>
      <c r="BA2" s="65" t="s">
        <v>128</v>
      </c>
      <c r="BB2" s="66" t="s">
        <v>129</v>
      </c>
      <c r="BC2" s="64" t="s">
        <v>130</v>
      </c>
      <c r="BD2" s="67" t="s">
        <v>131</v>
      </c>
      <c r="BE2" s="68"/>
      <c r="BF2" s="62"/>
      <c r="BG2" s="63" t="s">
        <v>123</v>
      </c>
      <c r="BH2" s="63" t="s">
        <v>124</v>
      </c>
      <c r="BI2" s="64" t="s">
        <v>132</v>
      </c>
      <c r="BJ2" s="63" t="s">
        <v>125</v>
      </c>
      <c r="BK2" s="63" t="s">
        <v>126</v>
      </c>
      <c r="BL2" s="63" t="s">
        <v>23</v>
      </c>
      <c r="BM2" s="63" t="s">
        <v>127</v>
      </c>
      <c r="BN2" s="63" t="s">
        <v>5</v>
      </c>
      <c r="BO2" s="65" t="s">
        <v>128</v>
      </c>
      <c r="BP2" s="66" t="s">
        <v>129</v>
      </c>
      <c r="BQ2" s="64" t="s">
        <v>130</v>
      </c>
      <c r="BR2" s="67" t="s">
        <v>131</v>
      </c>
      <c r="BS2" s="70"/>
      <c r="BT2" s="62"/>
      <c r="BU2" s="63" t="s">
        <v>123</v>
      </c>
      <c r="BV2" s="63" t="s">
        <v>124</v>
      </c>
      <c r="BW2" s="64" t="s">
        <v>132</v>
      </c>
      <c r="BX2" s="63" t="s">
        <v>125</v>
      </c>
      <c r="BY2" s="63" t="s">
        <v>126</v>
      </c>
      <c r="BZ2" s="63" t="s">
        <v>23</v>
      </c>
      <c r="CA2" s="63" t="s">
        <v>127</v>
      </c>
      <c r="CB2" s="63" t="s">
        <v>5</v>
      </c>
      <c r="CC2" s="65" t="s">
        <v>128</v>
      </c>
      <c r="CD2" s="66" t="s">
        <v>129</v>
      </c>
      <c r="CE2" s="64" t="s">
        <v>130</v>
      </c>
      <c r="CF2" s="67" t="s">
        <v>131</v>
      </c>
      <c r="CG2" s="68"/>
      <c r="CH2" s="62" t="s">
        <v>122</v>
      </c>
      <c r="CI2" s="63" t="s">
        <v>123</v>
      </c>
      <c r="CJ2" s="63" t="s">
        <v>124</v>
      </c>
      <c r="CK2" s="64" t="s">
        <v>132</v>
      </c>
      <c r="CL2" s="63" t="s">
        <v>125</v>
      </c>
      <c r="CM2" s="63" t="s">
        <v>126</v>
      </c>
      <c r="CN2" s="63" t="s">
        <v>23</v>
      </c>
      <c r="CO2" s="63" t="s">
        <v>127</v>
      </c>
      <c r="CP2" s="63" t="s">
        <v>5</v>
      </c>
      <c r="CQ2" s="65" t="s">
        <v>128</v>
      </c>
      <c r="CR2" s="66" t="s">
        <v>129</v>
      </c>
      <c r="CS2" s="64" t="s">
        <v>130</v>
      </c>
      <c r="CT2" s="67" t="s">
        <v>131</v>
      </c>
      <c r="CU2" s="70"/>
      <c r="CV2" s="180" t="s">
        <v>122</v>
      </c>
      <c r="CW2" s="181" t="s">
        <v>123</v>
      </c>
      <c r="CX2" s="181" t="s">
        <v>124</v>
      </c>
      <c r="CY2" s="182" t="s">
        <v>132</v>
      </c>
      <c r="CZ2" s="181" t="s">
        <v>125</v>
      </c>
      <c r="DA2" s="181" t="s">
        <v>126</v>
      </c>
      <c r="DB2" s="181" t="s">
        <v>23</v>
      </c>
      <c r="DC2" s="181" t="s">
        <v>127</v>
      </c>
      <c r="DD2" s="181" t="s">
        <v>5</v>
      </c>
      <c r="DE2" s="183" t="s">
        <v>128</v>
      </c>
      <c r="DF2" s="184" t="s">
        <v>129</v>
      </c>
      <c r="DG2" s="182" t="s">
        <v>130</v>
      </c>
      <c r="DH2" s="185" t="s">
        <v>131</v>
      </c>
      <c r="DI2" s="71"/>
      <c r="DJ2" s="62" t="s">
        <v>122</v>
      </c>
      <c r="DK2" s="63" t="s">
        <v>123</v>
      </c>
      <c r="DL2" s="63" t="s">
        <v>124</v>
      </c>
      <c r="DM2" s="64" t="s">
        <v>132</v>
      </c>
      <c r="DN2" s="63" t="s">
        <v>125</v>
      </c>
      <c r="DO2" s="63" t="s">
        <v>126</v>
      </c>
      <c r="DP2" s="63" t="s">
        <v>23</v>
      </c>
      <c r="DQ2" s="63" t="s">
        <v>127</v>
      </c>
      <c r="DR2" s="63" t="s">
        <v>5</v>
      </c>
      <c r="DS2" s="65" t="s">
        <v>128</v>
      </c>
      <c r="DT2" s="66" t="s">
        <v>129</v>
      </c>
      <c r="DU2" s="64" t="s">
        <v>130</v>
      </c>
      <c r="DV2" s="67" t="s">
        <v>131</v>
      </c>
      <c r="DW2" s="219"/>
      <c r="DX2" s="62" t="s">
        <v>122</v>
      </c>
      <c r="DY2" s="63" t="s">
        <v>123</v>
      </c>
      <c r="DZ2" s="63" t="s">
        <v>124</v>
      </c>
      <c r="EA2" s="64" t="s">
        <v>132</v>
      </c>
      <c r="EB2" s="63" t="s">
        <v>125</v>
      </c>
      <c r="EC2" s="63" t="s">
        <v>126</v>
      </c>
      <c r="ED2" s="63" t="s">
        <v>23</v>
      </c>
      <c r="EE2" s="63" t="s">
        <v>127</v>
      </c>
      <c r="EF2" s="63" t="s">
        <v>5</v>
      </c>
      <c r="EG2" s="65" t="s">
        <v>128</v>
      </c>
      <c r="EH2" s="66" t="s">
        <v>129</v>
      </c>
      <c r="EI2" s="64" t="s">
        <v>130</v>
      </c>
      <c r="EJ2" s="67" t="s">
        <v>131</v>
      </c>
      <c r="EK2" s="208"/>
      <c r="EL2" s="62" t="s">
        <v>122</v>
      </c>
      <c r="EM2" s="63" t="s">
        <v>123</v>
      </c>
      <c r="EN2" s="63" t="s">
        <v>124</v>
      </c>
      <c r="EO2" s="64" t="s">
        <v>132</v>
      </c>
      <c r="EP2" s="63" t="s">
        <v>125</v>
      </c>
      <c r="EQ2" s="63" t="s">
        <v>126</v>
      </c>
      <c r="ER2" s="63" t="s">
        <v>23</v>
      </c>
      <c r="ES2" s="63" t="s">
        <v>127</v>
      </c>
      <c r="ET2" s="63" t="s">
        <v>5</v>
      </c>
      <c r="EU2" s="65" t="s">
        <v>128</v>
      </c>
      <c r="EV2" s="66" t="s">
        <v>129</v>
      </c>
      <c r="EW2" s="64" t="s">
        <v>130</v>
      </c>
      <c r="EX2" s="67" t="s">
        <v>131</v>
      </c>
      <c r="EY2" s="208"/>
      <c r="EZ2" s="222" t="s">
        <v>122</v>
      </c>
      <c r="FA2" s="63" t="s">
        <v>123</v>
      </c>
      <c r="FB2" s="63" t="s">
        <v>124</v>
      </c>
      <c r="FC2" s="64" t="s">
        <v>132</v>
      </c>
      <c r="FD2" s="63" t="s">
        <v>125</v>
      </c>
      <c r="FE2" s="63" t="s">
        <v>126</v>
      </c>
      <c r="FF2" s="63" t="s">
        <v>23</v>
      </c>
      <c r="FG2" s="63" t="s">
        <v>127</v>
      </c>
      <c r="FH2" s="63" t="s">
        <v>5</v>
      </c>
      <c r="FI2" s="63" t="s">
        <v>128</v>
      </c>
      <c r="FJ2" s="64" t="s">
        <v>129</v>
      </c>
      <c r="FK2" s="64" t="s">
        <v>130</v>
      </c>
      <c r="FL2" s="67" t="s">
        <v>131</v>
      </c>
    </row>
    <row r="3" spans="1:256" s="90" customFormat="1" ht="19.5" customHeight="1">
      <c r="A3" s="209"/>
      <c r="B3" s="84" t="s">
        <v>34</v>
      </c>
      <c r="C3" s="79" t="s">
        <v>35</v>
      </c>
      <c r="D3" s="80" t="s">
        <v>8</v>
      </c>
      <c r="E3" s="80">
        <v>172</v>
      </c>
      <c r="F3" s="80">
        <v>15</v>
      </c>
      <c r="G3" s="80">
        <v>7</v>
      </c>
      <c r="H3" s="80">
        <v>6</v>
      </c>
      <c r="I3" s="80">
        <v>2</v>
      </c>
      <c r="J3" s="80">
        <v>10</v>
      </c>
      <c r="K3" s="81">
        <v>0.6666666666666666</v>
      </c>
      <c r="L3" s="80">
        <v>179</v>
      </c>
      <c r="M3" s="80" t="s">
        <v>34</v>
      </c>
      <c r="N3" s="82" t="s">
        <v>141</v>
      </c>
      <c r="O3" s="210"/>
      <c r="P3" s="102"/>
      <c r="Q3" s="92" t="s">
        <v>268</v>
      </c>
      <c r="R3" s="93" t="s">
        <v>8</v>
      </c>
      <c r="S3" s="93">
        <v>123</v>
      </c>
      <c r="T3" s="93">
        <v>19</v>
      </c>
      <c r="U3" s="93">
        <v>7</v>
      </c>
      <c r="V3" s="93">
        <v>5</v>
      </c>
      <c r="W3" s="93">
        <v>7</v>
      </c>
      <c r="X3" s="93">
        <v>9.5</v>
      </c>
      <c r="Y3" s="94">
        <v>0.5</v>
      </c>
      <c r="Z3" s="93">
        <v>132</v>
      </c>
      <c r="AA3" s="93" t="s">
        <v>34</v>
      </c>
      <c r="AB3" s="95" t="s">
        <v>160</v>
      </c>
      <c r="AC3" s="221"/>
      <c r="AD3" s="85" t="s">
        <v>34</v>
      </c>
      <c r="AE3" s="74" t="s">
        <v>399</v>
      </c>
      <c r="AF3" s="75" t="s">
        <v>34</v>
      </c>
      <c r="AG3" s="75">
        <v>133</v>
      </c>
      <c r="AH3" s="86">
        <v>14</v>
      </c>
      <c r="AI3" s="86">
        <v>7</v>
      </c>
      <c r="AJ3" s="86">
        <v>2</v>
      </c>
      <c r="AK3" s="86">
        <v>5</v>
      </c>
      <c r="AL3" s="75">
        <v>8</v>
      </c>
      <c r="AM3" s="76">
        <v>0.5714285714285714</v>
      </c>
      <c r="AN3" s="75">
        <v>114</v>
      </c>
      <c r="AO3" s="75" t="s">
        <v>34</v>
      </c>
      <c r="AP3" s="77" t="s">
        <v>408</v>
      </c>
      <c r="AQ3" s="88"/>
      <c r="AR3" s="85"/>
      <c r="AS3" s="74" t="s">
        <v>100</v>
      </c>
      <c r="AT3" s="75" t="s">
        <v>8</v>
      </c>
      <c r="AU3" s="75">
        <v>175</v>
      </c>
      <c r="AV3" s="75">
        <v>12</v>
      </c>
      <c r="AW3" s="75">
        <v>2</v>
      </c>
      <c r="AX3" s="75">
        <v>7</v>
      </c>
      <c r="AY3" s="75">
        <v>3</v>
      </c>
      <c r="AZ3" s="75">
        <v>5.5</v>
      </c>
      <c r="BA3" s="76">
        <v>0.4583333333333333</v>
      </c>
      <c r="BB3" s="75">
        <v>183</v>
      </c>
      <c r="BC3" s="75" t="s">
        <v>34</v>
      </c>
      <c r="BD3" s="77" t="s">
        <v>137</v>
      </c>
      <c r="BE3" s="72"/>
      <c r="BF3" s="85" t="s">
        <v>34</v>
      </c>
      <c r="BG3" s="74" t="s">
        <v>366</v>
      </c>
      <c r="BH3" s="75" t="s">
        <v>11</v>
      </c>
      <c r="BI3" s="75">
        <v>113</v>
      </c>
      <c r="BJ3" s="75">
        <v>20</v>
      </c>
      <c r="BK3" s="75">
        <v>8</v>
      </c>
      <c r="BL3" s="75">
        <v>8</v>
      </c>
      <c r="BM3" s="75">
        <v>4</v>
      </c>
      <c r="BN3" s="75">
        <v>12</v>
      </c>
      <c r="BO3" s="76">
        <v>0.6</v>
      </c>
      <c r="BP3" s="75">
        <v>137</v>
      </c>
      <c r="BQ3" s="75" t="s">
        <v>829</v>
      </c>
      <c r="BR3" s="77" t="s">
        <v>434</v>
      </c>
      <c r="BS3" s="88"/>
      <c r="BT3" s="85" t="s">
        <v>34</v>
      </c>
      <c r="BU3" s="74" t="s">
        <v>527</v>
      </c>
      <c r="BV3" s="75" t="s">
        <v>34</v>
      </c>
      <c r="BW3" s="75">
        <v>100</v>
      </c>
      <c r="BX3" s="75">
        <v>6</v>
      </c>
      <c r="BY3" s="75">
        <v>4</v>
      </c>
      <c r="BZ3" s="75">
        <v>0</v>
      </c>
      <c r="CA3" s="75">
        <v>2</v>
      </c>
      <c r="CB3" s="75">
        <v>4</v>
      </c>
      <c r="CC3" s="76">
        <v>0.6666666666666666</v>
      </c>
      <c r="CD3" s="75">
        <v>120</v>
      </c>
      <c r="CE3" s="75" t="s">
        <v>34</v>
      </c>
      <c r="CF3" s="77" t="s">
        <v>316</v>
      </c>
      <c r="CG3" s="72"/>
      <c r="CH3" s="85" t="s">
        <v>34</v>
      </c>
      <c r="CI3" s="87" t="s">
        <v>648</v>
      </c>
      <c r="CJ3" s="75" t="s">
        <v>34</v>
      </c>
      <c r="CK3" s="75">
        <v>116</v>
      </c>
      <c r="CL3" s="75">
        <v>7</v>
      </c>
      <c r="CM3" s="75">
        <v>4</v>
      </c>
      <c r="CN3" s="75">
        <v>1</v>
      </c>
      <c r="CO3" s="75">
        <v>2</v>
      </c>
      <c r="CP3" s="75">
        <v>4.5</v>
      </c>
      <c r="CQ3" s="76">
        <v>0.6428571428571429</v>
      </c>
      <c r="CR3" s="75">
        <v>119</v>
      </c>
      <c r="CS3" s="75" t="s">
        <v>34</v>
      </c>
      <c r="CT3" s="77" t="s">
        <v>771</v>
      </c>
      <c r="CU3" s="88"/>
      <c r="CV3" s="85" t="s">
        <v>34</v>
      </c>
      <c r="CW3" s="74" t="s">
        <v>269</v>
      </c>
      <c r="CX3" s="75" t="s">
        <v>8</v>
      </c>
      <c r="CY3" s="75">
        <v>153</v>
      </c>
      <c r="CZ3" s="75">
        <v>6</v>
      </c>
      <c r="DA3" s="75">
        <v>6</v>
      </c>
      <c r="DB3" s="75">
        <v>0</v>
      </c>
      <c r="DC3" s="75">
        <v>0</v>
      </c>
      <c r="DD3" s="75">
        <v>6</v>
      </c>
      <c r="DE3" s="76">
        <v>1</v>
      </c>
      <c r="DF3" s="75">
        <v>170</v>
      </c>
      <c r="DG3" s="75" t="s">
        <v>34</v>
      </c>
      <c r="DH3" s="77" t="s">
        <v>190</v>
      </c>
      <c r="DI3" s="89"/>
      <c r="DJ3" s="85" t="s">
        <v>34</v>
      </c>
      <c r="DK3" s="74" t="s">
        <v>537</v>
      </c>
      <c r="DL3" s="75" t="s">
        <v>34</v>
      </c>
      <c r="DM3" s="75">
        <v>151</v>
      </c>
      <c r="DN3" s="75">
        <v>14</v>
      </c>
      <c r="DO3" s="75">
        <v>10</v>
      </c>
      <c r="DP3" s="75">
        <v>4</v>
      </c>
      <c r="DQ3" s="75">
        <v>0</v>
      </c>
      <c r="DR3" s="75">
        <v>12</v>
      </c>
      <c r="DS3" s="76">
        <v>0.8571428571428571</v>
      </c>
      <c r="DT3" s="75">
        <v>150</v>
      </c>
      <c r="DU3" s="75" t="s">
        <v>34</v>
      </c>
      <c r="DV3" s="77" t="s">
        <v>494</v>
      </c>
      <c r="DW3" s="220"/>
      <c r="DX3" s="85"/>
      <c r="DY3" s="74" t="s">
        <v>697</v>
      </c>
      <c r="DZ3" s="75" t="s">
        <v>34</v>
      </c>
      <c r="EA3" s="75">
        <v>168</v>
      </c>
      <c r="EB3" s="75">
        <v>11</v>
      </c>
      <c r="EC3" s="75">
        <v>7</v>
      </c>
      <c r="ED3" s="75">
        <v>1</v>
      </c>
      <c r="EE3" s="75">
        <v>3</v>
      </c>
      <c r="EF3" s="75">
        <v>7.5</v>
      </c>
      <c r="EG3" s="76">
        <v>0.6818181818181818</v>
      </c>
      <c r="EH3" s="75">
        <v>157</v>
      </c>
      <c r="EI3" s="75" t="s">
        <v>34</v>
      </c>
      <c r="EJ3" s="77" t="s">
        <v>713</v>
      </c>
      <c r="EK3" s="221"/>
      <c r="EL3" s="85"/>
      <c r="EM3" s="74" t="s">
        <v>655</v>
      </c>
      <c r="EN3" s="75" t="s">
        <v>34</v>
      </c>
      <c r="EO3" s="75" t="s">
        <v>133</v>
      </c>
      <c r="EP3" s="75">
        <v>6</v>
      </c>
      <c r="EQ3" s="75">
        <v>6</v>
      </c>
      <c r="ER3" s="75">
        <v>0</v>
      </c>
      <c r="ES3" s="75">
        <v>0</v>
      </c>
      <c r="ET3" s="75">
        <v>6</v>
      </c>
      <c r="EU3" s="76">
        <v>1</v>
      </c>
      <c r="EV3" s="75">
        <v>131</v>
      </c>
      <c r="EW3" s="75" t="s">
        <v>34</v>
      </c>
      <c r="EX3" s="77" t="s">
        <v>34</v>
      </c>
      <c r="EY3" s="359"/>
      <c r="EZ3" s="102"/>
      <c r="FA3" s="92" t="s">
        <v>312</v>
      </c>
      <c r="FB3" s="93" t="s">
        <v>8</v>
      </c>
      <c r="FC3" s="93">
        <v>138</v>
      </c>
      <c r="FD3" s="93">
        <v>13</v>
      </c>
      <c r="FE3" s="93">
        <v>7</v>
      </c>
      <c r="FF3" s="93">
        <v>3</v>
      </c>
      <c r="FG3" s="93">
        <v>3</v>
      </c>
      <c r="FH3" s="93">
        <v>8.5</v>
      </c>
      <c r="FI3" s="94">
        <v>0.6538461538461539</v>
      </c>
      <c r="FJ3" s="93">
        <v>142</v>
      </c>
      <c r="FK3" s="93" t="s">
        <v>34</v>
      </c>
      <c r="FL3" s="95" t="s">
        <v>377</v>
      </c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5.75">
      <c r="A4" s="105"/>
      <c r="B4" s="101"/>
      <c r="C4" s="97" t="s">
        <v>283</v>
      </c>
      <c r="D4" s="98" t="s">
        <v>8</v>
      </c>
      <c r="E4" s="98">
        <v>176</v>
      </c>
      <c r="F4" s="98">
        <v>11</v>
      </c>
      <c r="G4" s="98">
        <v>6</v>
      </c>
      <c r="H4" s="98">
        <v>1</v>
      </c>
      <c r="I4" s="98">
        <v>4</v>
      </c>
      <c r="J4" s="98">
        <v>6.5</v>
      </c>
      <c r="K4" s="99">
        <v>0.5909090909090909</v>
      </c>
      <c r="L4" s="98">
        <v>177</v>
      </c>
      <c r="M4" s="98" t="s">
        <v>34</v>
      </c>
      <c r="N4" s="100" t="s">
        <v>298</v>
      </c>
      <c r="O4" s="211"/>
      <c r="P4" s="102"/>
      <c r="Q4" s="92" t="s">
        <v>304</v>
      </c>
      <c r="R4" s="93" t="s">
        <v>8</v>
      </c>
      <c r="S4" s="93">
        <v>113</v>
      </c>
      <c r="T4" s="93">
        <v>17</v>
      </c>
      <c r="U4" s="93">
        <v>5</v>
      </c>
      <c r="V4" s="93">
        <v>5</v>
      </c>
      <c r="W4" s="93">
        <v>7</v>
      </c>
      <c r="X4" s="93">
        <v>7.5</v>
      </c>
      <c r="Y4" s="94">
        <v>0.4411764705882353</v>
      </c>
      <c r="Z4" s="93">
        <v>129</v>
      </c>
      <c r="AA4" s="93" t="s">
        <v>34</v>
      </c>
      <c r="AB4" s="95" t="s">
        <v>370</v>
      </c>
      <c r="AC4" s="88"/>
      <c r="AD4" s="102" t="s">
        <v>34</v>
      </c>
      <c r="AE4" s="92" t="s">
        <v>302</v>
      </c>
      <c r="AF4" s="93" t="s">
        <v>34</v>
      </c>
      <c r="AG4" s="93">
        <v>104</v>
      </c>
      <c r="AH4" s="103">
        <v>12</v>
      </c>
      <c r="AI4" s="103">
        <v>10</v>
      </c>
      <c r="AJ4" s="103">
        <v>1</v>
      </c>
      <c r="AK4" s="103">
        <v>1</v>
      </c>
      <c r="AL4" s="93">
        <v>10.5</v>
      </c>
      <c r="AM4" s="94">
        <v>0.875</v>
      </c>
      <c r="AN4" s="93">
        <v>114</v>
      </c>
      <c r="AO4" s="93" t="s">
        <v>34</v>
      </c>
      <c r="AP4" s="95" t="s">
        <v>409</v>
      </c>
      <c r="AQ4" s="105"/>
      <c r="AR4" s="102"/>
      <c r="AS4" s="92" t="s">
        <v>497</v>
      </c>
      <c r="AT4" s="93" t="s">
        <v>11</v>
      </c>
      <c r="AU4" s="93">
        <v>163</v>
      </c>
      <c r="AV4" s="93">
        <v>17</v>
      </c>
      <c r="AW4" s="93">
        <v>4</v>
      </c>
      <c r="AX4" s="93">
        <v>6</v>
      </c>
      <c r="AY4" s="93">
        <v>7</v>
      </c>
      <c r="AZ4" s="93">
        <v>7</v>
      </c>
      <c r="BA4" s="94">
        <v>0.4117647058823529</v>
      </c>
      <c r="BB4" s="93">
        <v>168</v>
      </c>
      <c r="BC4" s="93" t="s">
        <v>760</v>
      </c>
      <c r="BD4" s="95" t="s">
        <v>512</v>
      </c>
      <c r="BE4" s="28"/>
      <c r="BF4" s="102" t="s">
        <v>34</v>
      </c>
      <c r="BG4" s="92" t="s">
        <v>667</v>
      </c>
      <c r="BH4" s="93" t="s">
        <v>34</v>
      </c>
      <c r="BI4" s="93" t="s">
        <v>133</v>
      </c>
      <c r="BJ4" s="93">
        <v>20</v>
      </c>
      <c r="BK4" s="93">
        <v>10</v>
      </c>
      <c r="BL4" s="93">
        <v>5</v>
      </c>
      <c r="BM4" s="93">
        <v>5</v>
      </c>
      <c r="BN4" s="93">
        <v>12.5</v>
      </c>
      <c r="BO4" s="94">
        <v>0.625</v>
      </c>
      <c r="BP4" s="93">
        <v>134</v>
      </c>
      <c r="BQ4" s="93" t="s">
        <v>852</v>
      </c>
      <c r="BR4" s="95" t="s">
        <v>767</v>
      </c>
      <c r="BS4" s="105"/>
      <c r="BT4" s="102" t="s">
        <v>34</v>
      </c>
      <c r="BU4" s="92" t="s">
        <v>534</v>
      </c>
      <c r="BV4" s="93" t="s">
        <v>34</v>
      </c>
      <c r="BW4" s="93">
        <v>85</v>
      </c>
      <c r="BX4" s="93">
        <v>5</v>
      </c>
      <c r="BY4" s="93">
        <v>3</v>
      </c>
      <c r="BZ4" s="93">
        <v>2</v>
      </c>
      <c r="CA4" s="93">
        <v>0</v>
      </c>
      <c r="CB4" s="93">
        <v>4</v>
      </c>
      <c r="CC4" s="94">
        <v>0.8</v>
      </c>
      <c r="CD4" s="93">
        <v>120</v>
      </c>
      <c r="CE4" s="93" t="s">
        <v>34</v>
      </c>
      <c r="CF4" s="95" t="s">
        <v>413</v>
      </c>
      <c r="CG4" s="28"/>
      <c r="CH4" s="102"/>
      <c r="CI4" s="104" t="s">
        <v>449</v>
      </c>
      <c r="CJ4" s="93" t="s">
        <v>34</v>
      </c>
      <c r="CK4" s="93">
        <v>94</v>
      </c>
      <c r="CL4" s="93">
        <v>7</v>
      </c>
      <c r="CM4" s="93">
        <v>3</v>
      </c>
      <c r="CN4" s="93">
        <v>2</v>
      </c>
      <c r="CO4" s="93">
        <v>2</v>
      </c>
      <c r="CP4" s="93">
        <v>4</v>
      </c>
      <c r="CQ4" s="94">
        <v>0.5714285714285714</v>
      </c>
      <c r="CR4" s="93">
        <v>108</v>
      </c>
      <c r="CS4" s="93" t="s">
        <v>34</v>
      </c>
      <c r="CT4" s="95" t="s">
        <v>513</v>
      </c>
      <c r="CU4" s="105"/>
      <c r="CV4" s="102" t="s">
        <v>34</v>
      </c>
      <c r="CW4" s="92" t="s">
        <v>81</v>
      </c>
      <c r="CX4" s="93" t="s">
        <v>8</v>
      </c>
      <c r="CY4" s="93">
        <v>143</v>
      </c>
      <c r="CZ4" s="93">
        <v>18</v>
      </c>
      <c r="DA4" s="93">
        <v>8</v>
      </c>
      <c r="DB4" s="93">
        <v>7</v>
      </c>
      <c r="DC4" s="93">
        <v>3</v>
      </c>
      <c r="DD4" s="93">
        <v>11.5</v>
      </c>
      <c r="DE4" s="94">
        <v>0.6388888888888888</v>
      </c>
      <c r="DF4" s="93">
        <v>152</v>
      </c>
      <c r="DG4" s="93" t="s">
        <v>34</v>
      </c>
      <c r="DH4" s="95" t="s">
        <v>206</v>
      </c>
      <c r="DI4" s="106"/>
      <c r="DJ4" s="102" t="s">
        <v>34</v>
      </c>
      <c r="DK4" s="92" t="s">
        <v>539</v>
      </c>
      <c r="DL4" s="93" t="s">
        <v>34</v>
      </c>
      <c r="DM4" s="93">
        <v>122</v>
      </c>
      <c r="DN4" s="93">
        <v>13</v>
      </c>
      <c r="DO4" s="93">
        <v>6</v>
      </c>
      <c r="DP4" s="93">
        <v>4</v>
      </c>
      <c r="DQ4" s="93">
        <v>3</v>
      </c>
      <c r="DR4" s="93">
        <v>8</v>
      </c>
      <c r="DS4" s="94">
        <v>0.6153846153846154</v>
      </c>
      <c r="DT4" s="93">
        <v>109</v>
      </c>
      <c r="DU4" s="93" t="s">
        <v>34</v>
      </c>
      <c r="DV4" s="95" t="s">
        <v>484</v>
      </c>
      <c r="DW4" s="105"/>
      <c r="DX4" s="102"/>
      <c r="DY4" s="92" t="s">
        <v>416</v>
      </c>
      <c r="DZ4" s="93" t="s">
        <v>34</v>
      </c>
      <c r="EA4" s="93">
        <v>134</v>
      </c>
      <c r="EB4" s="93">
        <v>12</v>
      </c>
      <c r="EC4" s="93">
        <v>4</v>
      </c>
      <c r="ED4" s="93">
        <v>5</v>
      </c>
      <c r="EE4" s="93">
        <v>3</v>
      </c>
      <c r="EF4" s="93">
        <v>6.5</v>
      </c>
      <c r="EG4" s="94">
        <v>0.5416666666666666</v>
      </c>
      <c r="EH4" s="93">
        <v>133</v>
      </c>
      <c r="EI4" s="93" t="s">
        <v>34</v>
      </c>
      <c r="EJ4" s="95" t="s">
        <v>422</v>
      </c>
      <c r="EK4" s="105"/>
      <c r="EL4" s="102"/>
      <c r="EM4" s="92" t="s">
        <v>657</v>
      </c>
      <c r="EN4" s="93" t="s">
        <v>34</v>
      </c>
      <c r="EO4" s="93">
        <v>64</v>
      </c>
      <c r="EP4" s="93">
        <v>6</v>
      </c>
      <c r="EQ4" s="93">
        <v>6</v>
      </c>
      <c r="ER4" s="93">
        <v>0</v>
      </c>
      <c r="ES4" s="93">
        <v>0</v>
      </c>
      <c r="ET4" s="93">
        <v>6</v>
      </c>
      <c r="EU4" s="94">
        <v>1</v>
      </c>
      <c r="EV4" s="93">
        <v>101</v>
      </c>
      <c r="EW4" s="93" t="s">
        <v>34</v>
      </c>
      <c r="EX4" s="95" t="s">
        <v>690</v>
      </c>
      <c r="EY4" s="211"/>
      <c r="EZ4" s="102"/>
      <c r="FA4" s="92" t="s">
        <v>647</v>
      </c>
      <c r="FB4" s="93" t="s">
        <v>34</v>
      </c>
      <c r="FC4" s="93" t="s">
        <v>133</v>
      </c>
      <c r="FD4" s="93">
        <v>7</v>
      </c>
      <c r="FE4" s="93">
        <v>2</v>
      </c>
      <c r="FF4" s="93">
        <v>3</v>
      </c>
      <c r="FG4" s="93">
        <v>2</v>
      </c>
      <c r="FH4" s="93">
        <v>3.5</v>
      </c>
      <c r="FI4" s="94">
        <v>0.5</v>
      </c>
      <c r="FJ4" s="93">
        <v>141</v>
      </c>
      <c r="FK4" s="93" t="s">
        <v>747</v>
      </c>
      <c r="FL4" s="95" t="s">
        <v>34</v>
      </c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168" ht="15.75">
      <c r="A5" s="105"/>
      <c r="B5" s="101"/>
      <c r="C5" s="97" t="s">
        <v>37</v>
      </c>
      <c r="D5" s="98" t="s">
        <v>8</v>
      </c>
      <c r="E5" s="98">
        <v>156</v>
      </c>
      <c r="F5" s="98">
        <v>15</v>
      </c>
      <c r="G5" s="98">
        <v>8</v>
      </c>
      <c r="H5" s="98">
        <v>7</v>
      </c>
      <c r="I5" s="98">
        <v>0</v>
      </c>
      <c r="J5" s="98">
        <v>11.5</v>
      </c>
      <c r="K5" s="99">
        <v>0.7666666666666667</v>
      </c>
      <c r="L5" s="98">
        <v>176</v>
      </c>
      <c r="M5" s="98" t="s">
        <v>34</v>
      </c>
      <c r="N5" s="100" t="s">
        <v>189</v>
      </c>
      <c r="O5" s="211"/>
      <c r="P5" s="102"/>
      <c r="Q5" s="92" t="s">
        <v>522</v>
      </c>
      <c r="R5" s="93" t="s">
        <v>8</v>
      </c>
      <c r="S5" s="93">
        <v>136</v>
      </c>
      <c r="T5" s="93">
        <v>16</v>
      </c>
      <c r="U5" s="93">
        <v>7</v>
      </c>
      <c r="V5" s="93">
        <v>4</v>
      </c>
      <c r="W5" s="93">
        <v>5</v>
      </c>
      <c r="X5" s="93">
        <v>9</v>
      </c>
      <c r="Y5" s="94">
        <v>0.5625</v>
      </c>
      <c r="Z5" s="93">
        <v>125</v>
      </c>
      <c r="AA5" s="93" t="s">
        <v>34</v>
      </c>
      <c r="AB5" s="95" t="s">
        <v>759</v>
      </c>
      <c r="AC5" s="88"/>
      <c r="AD5" s="102" t="s">
        <v>34</v>
      </c>
      <c r="AE5" s="92" t="s">
        <v>401</v>
      </c>
      <c r="AF5" s="93" t="s">
        <v>34</v>
      </c>
      <c r="AG5" s="93">
        <v>109</v>
      </c>
      <c r="AH5" s="103">
        <v>10</v>
      </c>
      <c r="AI5" s="103">
        <v>7</v>
      </c>
      <c r="AJ5" s="103">
        <v>0</v>
      </c>
      <c r="AK5" s="103">
        <v>3</v>
      </c>
      <c r="AL5" s="93">
        <v>7</v>
      </c>
      <c r="AM5" s="94">
        <v>0.7</v>
      </c>
      <c r="AN5" s="93">
        <v>99</v>
      </c>
      <c r="AO5" s="93" t="s">
        <v>34</v>
      </c>
      <c r="AP5" s="95" t="s">
        <v>410</v>
      </c>
      <c r="AQ5" s="105"/>
      <c r="AR5" s="102"/>
      <c r="AS5" s="92" t="s">
        <v>258</v>
      </c>
      <c r="AT5" s="93" t="s">
        <v>8</v>
      </c>
      <c r="AU5" s="93">
        <v>161</v>
      </c>
      <c r="AV5" s="93">
        <v>15</v>
      </c>
      <c r="AW5" s="93">
        <v>5</v>
      </c>
      <c r="AX5" s="93">
        <v>7</v>
      </c>
      <c r="AY5" s="93">
        <v>3</v>
      </c>
      <c r="AZ5" s="93">
        <v>8.5</v>
      </c>
      <c r="BA5" s="94">
        <v>0.5666666666666667</v>
      </c>
      <c r="BB5" s="93">
        <v>163</v>
      </c>
      <c r="BC5" s="93" t="s">
        <v>34</v>
      </c>
      <c r="BD5" s="95" t="s">
        <v>145</v>
      </c>
      <c r="BE5" s="28"/>
      <c r="BF5" s="102" t="s">
        <v>34</v>
      </c>
      <c r="BG5" s="92" t="s">
        <v>389</v>
      </c>
      <c r="BH5" s="93" t="s">
        <v>8</v>
      </c>
      <c r="BI5" s="93">
        <v>134</v>
      </c>
      <c r="BJ5" s="93">
        <v>17</v>
      </c>
      <c r="BK5" s="93">
        <v>5</v>
      </c>
      <c r="BL5" s="93">
        <v>3</v>
      </c>
      <c r="BM5" s="93">
        <v>9</v>
      </c>
      <c r="BN5" s="93">
        <v>6.5</v>
      </c>
      <c r="BO5" s="94">
        <v>0.38235294117647056</v>
      </c>
      <c r="BP5" s="93">
        <v>119</v>
      </c>
      <c r="BQ5" s="93" t="s">
        <v>34</v>
      </c>
      <c r="BR5" s="95" t="s">
        <v>143</v>
      </c>
      <c r="BS5" s="105"/>
      <c r="BT5" s="102" t="s">
        <v>34</v>
      </c>
      <c r="BU5" s="92" t="s">
        <v>660</v>
      </c>
      <c r="BV5" s="93" t="s">
        <v>34</v>
      </c>
      <c r="BW5" s="93">
        <v>109</v>
      </c>
      <c r="BX5" s="93">
        <v>8</v>
      </c>
      <c r="BY5" s="93">
        <v>4</v>
      </c>
      <c r="BZ5" s="93">
        <v>1</v>
      </c>
      <c r="CA5" s="93">
        <v>3</v>
      </c>
      <c r="CB5" s="93">
        <v>4.5</v>
      </c>
      <c r="CC5" s="94">
        <v>0.5625</v>
      </c>
      <c r="CD5" s="93">
        <v>114</v>
      </c>
      <c r="CE5" s="93" t="s">
        <v>34</v>
      </c>
      <c r="CF5" s="95" t="s">
        <v>687</v>
      </c>
      <c r="CG5" s="28"/>
      <c r="CH5" s="102"/>
      <c r="CI5" s="104" t="s">
        <v>284</v>
      </c>
      <c r="CJ5" s="93" t="s">
        <v>34</v>
      </c>
      <c r="CK5" s="93">
        <v>98</v>
      </c>
      <c r="CL5" s="93">
        <v>10</v>
      </c>
      <c r="CM5" s="93">
        <v>2</v>
      </c>
      <c r="CN5" s="93">
        <v>5</v>
      </c>
      <c r="CO5" s="93">
        <v>3</v>
      </c>
      <c r="CP5" s="93">
        <v>4.5</v>
      </c>
      <c r="CQ5" s="94">
        <v>0.45</v>
      </c>
      <c r="CR5" s="93">
        <v>102</v>
      </c>
      <c r="CS5" s="93" t="s">
        <v>34</v>
      </c>
      <c r="CT5" s="95" t="s">
        <v>299</v>
      </c>
      <c r="CU5"/>
      <c r="CV5" s="102" t="s">
        <v>34</v>
      </c>
      <c r="CW5" s="92" t="s">
        <v>97</v>
      </c>
      <c r="CX5" s="93" t="s">
        <v>11</v>
      </c>
      <c r="CY5" s="93">
        <v>114</v>
      </c>
      <c r="CZ5" s="93">
        <v>8</v>
      </c>
      <c r="DA5" s="93">
        <v>5</v>
      </c>
      <c r="DB5" s="93">
        <v>3</v>
      </c>
      <c r="DC5" s="93">
        <v>0</v>
      </c>
      <c r="DD5" s="93">
        <v>6.5</v>
      </c>
      <c r="DE5" s="94">
        <v>0.8125</v>
      </c>
      <c r="DF5" s="93">
        <v>138</v>
      </c>
      <c r="DG5" s="93" t="s">
        <v>420</v>
      </c>
      <c r="DH5" s="95" t="s">
        <v>144</v>
      </c>
      <c r="DI5" s="107"/>
      <c r="DJ5" s="102" t="s">
        <v>34</v>
      </c>
      <c r="DK5" s="92" t="s">
        <v>541</v>
      </c>
      <c r="DL5" s="93" t="s">
        <v>34</v>
      </c>
      <c r="DM5" s="93">
        <v>106</v>
      </c>
      <c r="DN5" s="93">
        <v>8</v>
      </c>
      <c r="DO5" s="93">
        <v>4</v>
      </c>
      <c r="DP5" s="93">
        <v>1</v>
      </c>
      <c r="DQ5" s="93">
        <v>3</v>
      </c>
      <c r="DR5" s="93">
        <v>4.5</v>
      </c>
      <c r="DS5" s="94">
        <v>0.5625</v>
      </c>
      <c r="DT5" s="93">
        <v>87</v>
      </c>
      <c r="DU5" s="93" t="s">
        <v>34</v>
      </c>
      <c r="DV5" s="95" t="s">
        <v>485</v>
      </c>
      <c r="DW5" s="105"/>
      <c r="DX5" s="102"/>
      <c r="DY5" s="92" t="s">
        <v>418</v>
      </c>
      <c r="DZ5" s="93" t="s">
        <v>34</v>
      </c>
      <c r="EA5" s="93">
        <v>149</v>
      </c>
      <c r="EB5" s="93">
        <v>5</v>
      </c>
      <c r="EC5" s="93">
        <v>2</v>
      </c>
      <c r="ED5" s="93">
        <v>1</v>
      </c>
      <c r="EE5" s="93">
        <v>2</v>
      </c>
      <c r="EF5" s="93">
        <v>2.5</v>
      </c>
      <c r="EG5" s="94">
        <v>0.5</v>
      </c>
      <c r="EH5" s="93">
        <v>132</v>
      </c>
      <c r="EI5" s="93" t="s">
        <v>34</v>
      </c>
      <c r="EJ5" s="95" t="s">
        <v>421</v>
      </c>
      <c r="EK5" s="105"/>
      <c r="EL5" s="102"/>
      <c r="EM5" s="92" t="s">
        <v>658</v>
      </c>
      <c r="EN5" s="93" t="s">
        <v>34</v>
      </c>
      <c r="EO5" s="93" t="s">
        <v>133</v>
      </c>
      <c r="EP5" s="93">
        <v>7</v>
      </c>
      <c r="EQ5" s="93">
        <v>4</v>
      </c>
      <c r="ER5" s="93">
        <v>1</v>
      </c>
      <c r="ES5" s="93">
        <v>2</v>
      </c>
      <c r="ET5" s="93">
        <v>4.5</v>
      </c>
      <c r="EU5" s="94">
        <v>0.6428571428571429</v>
      </c>
      <c r="EV5" s="93">
        <v>52</v>
      </c>
      <c r="EW5" s="93" t="s">
        <v>34</v>
      </c>
      <c r="EX5" s="95" t="s">
        <v>34</v>
      </c>
      <c r="EY5" s="211"/>
      <c r="EZ5" s="102"/>
      <c r="FA5" s="92" t="s">
        <v>536</v>
      </c>
      <c r="FB5" s="93" t="s">
        <v>8</v>
      </c>
      <c r="FC5" s="93">
        <v>136</v>
      </c>
      <c r="FD5" s="93">
        <v>19</v>
      </c>
      <c r="FE5" s="93">
        <v>4</v>
      </c>
      <c r="FF5" s="93">
        <v>10</v>
      </c>
      <c r="FG5" s="93">
        <v>5</v>
      </c>
      <c r="FH5" s="93">
        <v>9</v>
      </c>
      <c r="FI5" s="94">
        <v>0.47368421052631576</v>
      </c>
      <c r="FJ5" s="93">
        <v>127</v>
      </c>
      <c r="FK5" s="93" t="s">
        <v>34</v>
      </c>
      <c r="FL5" s="95" t="s">
        <v>376</v>
      </c>
    </row>
    <row r="6" spans="1:168" ht="15.75">
      <c r="A6" s="105"/>
      <c r="B6" s="101"/>
      <c r="C6" s="97" t="s">
        <v>364</v>
      </c>
      <c r="D6" s="98" t="s">
        <v>8</v>
      </c>
      <c r="E6" s="98">
        <v>160</v>
      </c>
      <c r="F6" s="98">
        <v>8</v>
      </c>
      <c r="G6" s="98">
        <v>3</v>
      </c>
      <c r="H6" s="98">
        <v>3</v>
      </c>
      <c r="I6" s="98">
        <v>2</v>
      </c>
      <c r="J6" s="98">
        <v>4.5</v>
      </c>
      <c r="K6" s="99">
        <v>0.5625</v>
      </c>
      <c r="L6" s="98">
        <v>162</v>
      </c>
      <c r="M6" s="98" t="s">
        <v>34</v>
      </c>
      <c r="N6" s="100" t="s">
        <v>341</v>
      </c>
      <c r="O6" s="211"/>
      <c r="P6" s="102"/>
      <c r="Q6" s="92" t="s">
        <v>271</v>
      </c>
      <c r="R6" s="93" t="s">
        <v>8</v>
      </c>
      <c r="S6" s="93">
        <v>105</v>
      </c>
      <c r="T6" s="93">
        <v>21</v>
      </c>
      <c r="U6" s="93">
        <v>7</v>
      </c>
      <c r="V6" s="93">
        <v>6</v>
      </c>
      <c r="W6" s="93">
        <v>8</v>
      </c>
      <c r="X6" s="93">
        <v>10</v>
      </c>
      <c r="Y6" s="94">
        <v>0.47619047619047616</v>
      </c>
      <c r="Z6" s="93">
        <v>107</v>
      </c>
      <c r="AA6" s="93" t="s">
        <v>711</v>
      </c>
      <c r="AB6" s="95" t="s">
        <v>204</v>
      </c>
      <c r="AC6" s="88"/>
      <c r="AD6" s="102" t="s">
        <v>34</v>
      </c>
      <c r="AE6" s="92" t="s">
        <v>400</v>
      </c>
      <c r="AF6" s="93" t="s">
        <v>34</v>
      </c>
      <c r="AG6" s="93">
        <v>108</v>
      </c>
      <c r="AH6" s="103">
        <v>14</v>
      </c>
      <c r="AI6" s="103">
        <v>5</v>
      </c>
      <c r="AJ6" s="103">
        <v>5</v>
      </c>
      <c r="AK6" s="103">
        <v>4</v>
      </c>
      <c r="AL6" s="93">
        <v>7.5</v>
      </c>
      <c r="AM6" s="94">
        <v>0.5357142857142857</v>
      </c>
      <c r="AN6" s="93">
        <v>96</v>
      </c>
      <c r="AO6" s="93" t="s">
        <v>34</v>
      </c>
      <c r="AP6" s="95" t="s">
        <v>412</v>
      </c>
      <c r="AQ6" s="28"/>
      <c r="AR6" s="102"/>
      <c r="AS6" s="92" t="s">
        <v>546</v>
      </c>
      <c r="AT6" s="93" t="s">
        <v>11</v>
      </c>
      <c r="AU6" s="93">
        <v>155</v>
      </c>
      <c r="AV6" s="93">
        <v>21</v>
      </c>
      <c r="AW6" s="93">
        <v>10</v>
      </c>
      <c r="AX6" s="93">
        <v>7</v>
      </c>
      <c r="AY6" s="93">
        <v>4</v>
      </c>
      <c r="AZ6" s="93">
        <v>13.5</v>
      </c>
      <c r="BA6" s="94">
        <v>0.6428571428571429</v>
      </c>
      <c r="BB6" s="93">
        <v>160</v>
      </c>
      <c r="BC6" s="93" t="s">
        <v>830</v>
      </c>
      <c r="BD6" s="95" t="s">
        <v>183</v>
      </c>
      <c r="BE6" s="28"/>
      <c r="BF6" s="102" t="s">
        <v>34</v>
      </c>
      <c r="BG6" s="92" t="s">
        <v>83</v>
      </c>
      <c r="BH6" s="93" t="s">
        <v>16</v>
      </c>
      <c r="BI6" s="93">
        <v>106</v>
      </c>
      <c r="BJ6" s="93">
        <v>18</v>
      </c>
      <c r="BK6" s="93">
        <v>8</v>
      </c>
      <c r="BL6" s="93">
        <v>2</v>
      </c>
      <c r="BM6" s="93">
        <v>8</v>
      </c>
      <c r="BN6" s="93">
        <v>9</v>
      </c>
      <c r="BO6" s="94">
        <v>0.5</v>
      </c>
      <c r="BP6" s="93">
        <v>114</v>
      </c>
      <c r="BQ6" s="93" t="s">
        <v>853</v>
      </c>
      <c r="BR6" s="95" t="s">
        <v>326</v>
      </c>
      <c r="BS6"/>
      <c r="BT6" s="102" t="s">
        <v>34</v>
      </c>
      <c r="BU6" s="92" t="s">
        <v>398</v>
      </c>
      <c r="BV6" s="93" t="s">
        <v>34</v>
      </c>
      <c r="BW6" s="93">
        <v>103</v>
      </c>
      <c r="BX6" s="93">
        <v>7</v>
      </c>
      <c r="BY6" s="93">
        <v>4</v>
      </c>
      <c r="BZ6" s="93">
        <v>1</v>
      </c>
      <c r="CA6" s="93">
        <v>2</v>
      </c>
      <c r="CB6" s="93">
        <v>4.5</v>
      </c>
      <c r="CC6" s="94">
        <v>0.6428571428571429</v>
      </c>
      <c r="CD6" s="93">
        <v>105</v>
      </c>
      <c r="CE6" s="93" t="s">
        <v>34</v>
      </c>
      <c r="CF6" s="95" t="s">
        <v>411</v>
      </c>
      <c r="CG6" s="28"/>
      <c r="CH6" s="102"/>
      <c r="CI6" s="104" t="s">
        <v>442</v>
      </c>
      <c r="CJ6" s="93" t="s">
        <v>34</v>
      </c>
      <c r="CK6" s="93" t="s">
        <v>133</v>
      </c>
      <c r="CL6" s="93">
        <v>6</v>
      </c>
      <c r="CM6" s="93">
        <v>0</v>
      </c>
      <c r="CN6" s="93">
        <v>3</v>
      </c>
      <c r="CO6" s="93">
        <v>3</v>
      </c>
      <c r="CP6" s="93">
        <v>1.5</v>
      </c>
      <c r="CQ6" s="94">
        <v>0.25</v>
      </c>
      <c r="CR6" s="93">
        <v>95</v>
      </c>
      <c r="CS6" s="93" t="s">
        <v>34</v>
      </c>
      <c r="CT6" s="95" t="s">
        <v>443</v>
      </c>
      <c r="CU6"/>
      <c r="CV6" s="102" t="s">
        <v>34</v>
      </c>
      <c r="CW6" s="92" t="s">
        <v>262</v>
      </c>
      <c r="CX6" s="93" t="s">
        <v>8</v>
      </c>
      <c r="CY6" s="93">
        <v>134</v>
      </c>
      <c r="CZ6" s="93">
        <v>18</v>
      </c>
      <c r="DA6" s="93">
        <v>9</v>
      </c>
      <c r="DB6" s="93">
        <v>5</v>
      </c>
      <c r="DC6" s="93">
        <v>4</v>
      </c>
      <c r="DD6" s="93">
        <v>11.5</v>
      </c>
      <c r="DE6" s="94">
        <v>0.6388888888888888</v>
      </c>
      <c r="DF6" s="93">
        <v>135</v>
      </c>
      <c r="DG6" s="93" t="s">
        <v>34</v>
      </c>
      <c r="DH6" s="95" t="s">
        <v>162</v>
      </c>
      <c r="DI6" s="107"/>
      <c r="DJ6" s="102" t="s">
        <v>34</v>
      </c>
      <c r="DK6" s="92" t="s">
        <v>543</v>
      </c>
      <c r="DL6" s="93" t="s">
        <v>34</v>
      </c>
      <c r="DM6" s="93">
        <v>99</v>
      </c>
      <c r="DN6" s="93">
        <v>11</v>
      </c>
      <c r="DO6" s="93">
        <v>4</v>
      </c>
      <c r="DP6" s="93">
        <v>2</v>
      </c>
      <c r="DQ6" s="93">
        <v>5</v>
      </c>
      <c r="DR6" s="93">
        <v>5</v>
      </c>
      <c r="DS6" s="94">
        <v>0.45454545454545453</v>
      </c>
      <c r="DT6" s="93">
        <v>72</v>
      </c>
      <c r="DU6" s="93" t="s">
        <v>34</v>
      </c>
      <c r="DV6" s="95" t="s">
        <v>486</v>
      </c>
      <c r="DW6" s="28"/>
      <c r="DX6" s="102"/>
      <c r="DY6" s="92" t="s">
        <v>675</v>
      </c>
      <c r="DZ6" s="93" t="s">
        <v>34</v>
      </c>
      <c r="EA6" s="93">
        <v>114</v>
      </c>
      <c r="EB6" s="93">
        <v>6</v>
      </c>
      <c r="EC6" s="93">
        <v>4</v>
      </c>
      <c r="ED6" s="93">
        <v>1</v>
      </c>
      <c r="EE6" s="93">
        <v>1</v>
      </c>
      <c r="EF6" s="93">
        <v>4.5</v>
      </c>
      <c r="EG6" s="94">
        <v>0.75</v>
      </c>
      <c r="EH6" s="93">
        <v>132</v>
      </c>
      <c r="EI6" s="93" t="s">
        <v>34</v>
      </c>
      <c r="EJ6" s="95" t="s">
        <v>716</v>
      </c>
      <c r="EK6" s="105"/>
      <c r="EL6" s="102"/>
      <c r="EM6" s="92" t="s">
        <v>722</v>
      </c>
      <c r="EN6" s="93" t="s">
        <v>34</v>
      </c>
      <c r="EO6" s="93" t="s">
        <v>133</v>
      </c>
      <c r="EP6" s="93">
        <v>1</v>
      </c>
      <c r="EQ6" s="93">
        <v>1</v>
      </c>
      <c r="ER6" s="93">
        <v>0</v>
      </c>
      <c r="ES6" s="93">
        <v>0</v>
      </c>
      <c r="ET6" s="93">
        <v>1</v>
      </c>
      <c r="EU6" s="94" t="s">
        <v>34</v>
      </c>
      <c r="EV6" s="93" t="s">
        <v>34</v>
      </c>
      <c r="EW6" s="93" t="s">
        <v>34</v>
      </c>
      <c r="EX6" s="95" t="s">
        <v>34</v>
      </c>
      <c r="EY6" s="211"/>
      <c r="EZ6" s="102"/>
      <c r="FA6" s="92" t="s">
        <v>82</v>
      </c>
      <c r="FB6" s="93" t="s">
        <v>11</v>
      </c>
      <c r="FC6" s="93">
        <v>107</v>
      </c>
      <c r="FD6" s="93">
        <v>9</v>
      </c>
      <c r="FE6" s="93">
        <v>5</v>
      </c>
      <c r="FF6" s="93">
        <v>1</v>
      </c>
      <c r="FG6" s="93">
        <v>3</v>
      </c>
      <c r="FH6" s="93">
        <v>5.5</v>
      </c>
      <c r="FI6" s="94">
        <v>0.6111111111111112</v>
      </c>
      <c r="FJ6" s="93">
        <v>115</v>
      </c>
      <c r="FK6" s="93" t="s">
        <v>34</v>
      </c>
      <c r="FL6" s="95" t="s">
        <v>171</v>
      </c>
    </row>
    <row r="7" spans="1:168" ht="15.75">
      <c r="A7" s="105"/>
      <c r="B7" s="101"/>
      <c r="C7" s="97" t="s">
        <v>69</v>
      </c>
      <c r="D7" s="98" t="s">
        <v>8</v>
      </c>
      <c r="E7" s="98">
        <v>158</v>
      </c>
      <c r="F7" s="98">
        <v>9</v>
      </c>
      <c r="G7" s="98">
        <v>4</v>
      </c>
      <c r="H7" s="98">
        <v>1</v>
      </c>
      <c r="I7" s="98">
        <v>4</v>
      </c>
      <c r="J7" s="98">
        <v>4.5</v>
      </c>
      <c r="K7" s="99">
        <v>0.5</v>
      </c>
      <c r="L7" s="98">
        <v>143</v>
      </c>
      <c r="M7" s="98" t="s">
        <v>34</v>
      </c>
      <c r="N7" s="100" t="s">
        <v>136</v>
      </c>
      <c r="O7" s="211"/>
      <c r="P7" s="102"/>
      <c r="Q7" s="92" t="s">
        <v>152</v>
      </c>
      <c r="R7" s="93" t="s">
        <v>8</v>
      </c>
      <c r="S7" s="93">
        <v>102</v>
      </c>
      <c r="T7" s="93">
        <v>20</v>
      </c>
      <c r="U7" s="93">
        <v>7</v>
      </c>
      <c r="V7" s="93">
        <v>5</v>
      </c>
      <c r="W7" s="93">
        <v>8</v>
      </c>
      <c r="X7" s="93">
        <v>9.5</v>
      </c>
      <c r="Y7" s="94">
        <v>0.475</v>
      </c>
      <c r="Z7" s="93">
        <v>104</v>
      </c>
      <c r="AA7" s="93" t="s">
        <v>780</v>
      </c>
      <c r="AB7" s="95" t="s">
        <v>153</v>
      </c>
      <c r="AC7" s="88"/>
      <c r="AD7" s="102" t="s">
        <v>34</v>
      </c>
      <c r="AE7" s="92" t="s">
        <v>548</v>
      </c>
      <c r="AF7" s="93" t="s">
        <v>34</v>
      </c>
      <c r="AG7" s="93" t="s">
        <v>133</v>
      </c>
      <c r="AH7" s="103">
        <v>4</v>
      </c>
      <c r="AI7" s="103">
        <v>2</v>
      </c>
      <c r="AJ7" s="103">
        <v>0</v>
      </c>
      <c r="AK7" s="103">
        <v>2</v>
      </c>
      <c r="AL7" s="93">
        <v>2</v>
      </c>
      <c r="AM7" s="94" t="s">
        <v>34</v>
      </c>
      <c r="AN7" s="93" t="s">
        <v>34</v>
      </c>
      <c r="AO7" s="93" t="s">
        <v>34</v>
      </c>
      <c r="AP7" s="95" t="s">
        <v>34</v>
      </c>
      <c r="AQ7" s="28"/>
      <c r="AR7" s="102"/>
      <c r="AS7" s="92" t="s">
        <v>59</v>
      </c>
      <c r="AT7" s="93" t="s">
        <v>8</v>
      </c>
      <c r="AU7" s="93">
        <v>160</v>
      </c>
      <c r="AV7" s="93">
        <v>16</v>
      </c>
      <c r="AW7" s="93">
        <v>7</v>
      </c>
      <c r="AX7" s="93">
        <v>5</v>
      </c>
      <c r="AY7" s="93">
        <v>4</v>
      </c>
      <c r="AZ7" s="93">
        <v>9.5</v>
      </c>
      <c r="BA7" s="94">
        <v>0.59375</v>
      </c>
      <c r="BB7" s="93">
        <v>157</v>
      </c>
      <c r="BC7" s="93" t="s">
        <v>34</v>
      </c>
      <c r="BD7" s="95" t="s">
        <v>170</v>
      </c>
      <c r="BE7" s="28"/>
      <c r="BF7" s="102" t="s">
        <v>34</v>
      </c>
      <c r="BG7" s="92" t="s">
        <v>574</v>
      </c>
      <c r="BH7" s="93" t="s">
        <v>8</v>
      </c>
      <c r="BI7" s="93">
        <v>92</v>
      </c>
      <c r="BJ7" s="93">
        <v>18</v>
      </c>
      <c r="BK7" s="93">
        <v>7</v>
      </c>
      <c r="BL7" s="93">
        <v>4</v>
      </c>
      <c r="BM7" s="93">
        <v>7</v>
      </c>
      <c r="BN7" s="93">
        <v>9</v>
      </c>
      <c r="BO7" s="94">
        <v>0.5</v>
      </c>
      <c r="BP7" s="93">
        <v>105</v>
      </c>
      <c r="BQ7" s="93" t="s">
        <v>300</v>
      </c>
      <c r="BR7" s="95" t="s">
        <v>324</v>
      </c>
      <c r="BS7"/>
      <c r="BT7" s="102" t="s">
        <v>34</v>
      </c>
      <c r="BU7" s="92" t="s">
        <v>46</v>
      </c>
      <c r="BV7" s="93" t="s">
        <v>34</v>
      </c>
      <c r="BW7" s="93">
        <v>87</v>
      </c>
      <c r="BX7" s="93">
        <v>11</v>
      </c>
      <c r="BY7" s="93">
        <v>4</v>
      </c>
      <c r="BZ7" s="93">
        <v>3</v>
      </c>
      <c r="CA7" s="93">
        <v>4</v>
      </c>
      <c r="CB7" s="93">
        <v>5.5</v>
      </c>
      <c r="CC7" s="94">
        <v>0.5</v>
      </c>
      <c r="CD7" s="93">
        <v>86</v>
      </c>
      <c r="CE7" s="93" t="s">
        <v>34</v>
      </c>
      <c r="CF7" s="95" t="s">
        <v>313</v>
      </c>
      <c r="CG7" s="28"/>
      <c r="CH7" s="102"/>
      <c r="CI7" s="104" t="s">
        <v>60</v>
      </c>
      <c r="CJ7" s="93" t="s">
        <v>34</v>
      </c>
      <c r="CK7" s="93">
        <v>85</v>
      </c>
      <c r="CL7" s="93">
        <v>12</v>
      </c>
      <c r="CM7" s="93">
        <v>3</v>
      </c>
      <c r="CN7" s="93">
        <v>5</v>
      </c>
      <c r="CO7" s="93">
        <v>4</v>
      </c>
      <c r="CP7" s="93">
        <v>5.5</v>
      </c>
      <c r="CQ7" s="94">
        <v>0.4583333333333333</v>
      </c>
      <c r="CR7" s="93">
        <v>85</v>
      </c>
      <c r="CS7" s="93" t="s">
        <v>34</v>
      </c>
      <c r="CT7" s="95" t="s">
        <v>219</v>
      </c>
      <c r="CU7"/>
      <c r="CV7" s="102" t="s">
        <v>34</v>
      </c>
      <c r="CW7" s="92" t="s">
        <v>264</v>
      </c>
      <c r="CX7" s="93" t="s">
        <v>11</v>
      </c>
      <c r="CY7" s="93">
        <v>105</v>
      </c>
      <c r="CZ7" s="93">
        <v>25</v>
      </c>
      <c r="DA7" s="93">
        <v>11</v>
      </c>
      <c r="DB7" s="93">
        <v>9</v>
      </c>
      <c r="DC7" s="93">
        <v>5</v>
      </c>
      <c r="DD7" s="93">
        <v>15.5</v>
      </c>
      <c r="DE7" s="94">
        <v>0.62</v>
      </c>
      <c r="DF7" s="93">
        <v>123</v>
      </c>
      <c r="DG7" s="93" t="s">
        <v>829</v>
      </c>
      <c r="DH7" s="95" t="s">
        <v>155</v>
      </c>
      <c r="DI7" s="107"/>
      <c r="DJ7" s="102" t="s">
        <v>34</v>
      </c>
      <c r="DK7" s="92" t="s">
        <v>783</v>
      </c>
      <c r="DL7" s="93" t="s">
        <v>34</v>
      </c>
      <c r="DM7" s="93" t="s">
        <v>133</v>
      </c>
      <c r="DN7" s="93">
        <v>3</v>
      </c>
      <c r="DO7" s="93">
        <v>2</v>
      </c>
      <c r="DP7" s="93">
        <v>0</v>
      </c>
      <c r="DQ7" s="93">
        <v>1</v>
      </c>
      <c r="DR7" s="93">
        <v>2</v>
      </c>
      <c r="DS7" s="94" t="s">
        <v>34</v>
      </c>
      <c r="DT7" s="93" t="s">
        <v>34</v>
      </c>
      <c r="DU7" s="93" t="s">
        <v>34</v>
      </c>
      <c r="DV7" s="95" t="s">
        <v>34</v>
      </c>
      <c r="DW7" s="28"/>
      <c r="DX7" s="102"/>
      <c r="DY7" s="92" t="s">
        <v>677</v>
      </c>
      <c r="DZ7" s="93" t="s">
        <v>34</v>
      </c>
      <c r="EA7" s="93" t="s">
        <v>133</v>
      </c>
      <c r="EB7" s="93">
        <v>12</v>
      </c>
      <c r="EC7" s="93">
        <v>6</v>
      </c>
      <c r="ED7" s="93">
        <v>2</v>
      </c>
      <c r="EE7" s="93">
        <v>4</v>
      </c>
      <c r="EF7" s="93">
        <v>7</v>
      </c>
      <c r="EG7" s="94">
        <v>0.5833333333333334</v>
      </c>
      <c r="EH7" s="93">
        <v>120</v>
      </c>
      <c r="EI7" s="93" t="s">
        <v>34</v>
      </c>
      <c r="EJ7" s="95" t="s">
        <v>34</v>
      </c>
      <c r="EK7" s="105"/>
      <c r="EL7" s="102"/>
      <c r="EM7" s="92" t="s">
        <v>800</v>
      </c>
      <c r="EN7" s="93" t="s">
        <v>34</v>
      </c>
      <c r="EO7" s="93" t="s">
        <v>133</v>
      </c>
      <c r="EP7" s="93">
        <v>2</v>
      </c>
      <c r="EQ7" s="93">
        <v>2</v>
      </c>
      <c r="ER7" s="93">
        <v>0</v>
      </c>
      <c r="ES7" s="93">
        <v>0</v>
      </c>
      <c r="ET7" s="93">
        <v>2</v>
      </c>
      <c r="EU7" s="94" t="s">
        <v>34</v>
      </c>
      <c r="EV7" s="93" t="s">
        <v>34</v>
      </c>
      <c r="EW7" s="93" t="s">
        <v>34</v>
      </c>
      <c r="EX7" s="95" t="s">
        <v>34</v>
      </c>
      <c r="EY7" s="211"/>
      <c r="EZ7" s="102"/>
      <c r="FA7" s="92" t="s">
        <v>445</v>
      </c>
      <c r="FB7" s="93" t="s">
        <v>8</v>
      </c>
      <c r="FC7" s="93">
        <v>123</v>
      </c>
      <c r="FD7" s="93">
        <v>17</v>
      </c>
      <c r="FE7" s="93">
        <v>5</v>
      </c>
      <c r="FF7" s="93">
        <v>4</v>
      </c>
      <c r="FG7" s="93">
        <v>8</v>
      </c>
      <c r="FH7" s="93">
        <v>7</v>
      </c>
      <c r="FI7" s="94">
        <v>0.4117647058823529</v>
      </c>
      <c r="FJ7" s="93">
        <v>105</v>
      </c>
      <c r="FK7" s="93" t="s">
        <v>34</v>
      </c>
      <c r="FL7" s="95" t="s">
        <v>515</v>
      </c>
    </row>
    <row r="8" spans="1:168" ht="15.75">
      <c r="A8" s="105"/>
      <c r="B8" s="101"/>
      <c r="C8" s="97" t="s">
        <v>73</v>
      </c>
      <c r="D8" s="98" t="s">
        <v>11</v>
      </c>
      <c r="E8" s="98">
        <v>137</v>
      </c>
      <c r="F8" s="98">
        <v>23</v>
      </c>
      <c r="G8" s="98">
        <v>8</v>
      </c>
      <c r="H8" s="98">
        <v>8</v>
      </c>
      <c r="I8" s="98">
        <v>7</v>
      </c>
      <c r="J8" s="98">
        <v>12</v>
      </c>
      <c r="K8" s="99">
        <v>0.5217391304347826</v>
      </c>
      <c r="L8" s="98">
        <v>137</v>
      </c>
      <c r="M8" s="98" t="s">
        <v>843</v>
      </c>
      <c r="N8" s="100" t="s">
        <v>181</v>
      </c>
      <c r="O8" s="211"/>
      <c r="P8" s="102"/>
      <c r="Q8" s="92" t="s">
        <v>586</v>
      </c>
      <c r="R8" s="93" t="s">
        <v>11</v>
      </c>
      <c r="S8" s="93">
        <v>74</v>
      </c>
      <c r="T8" s="93">
        <v>17</v>
      </c>
      <c r="U8" s="93">
        <v>5</v>
      </c>
      <c r="V8" s="93">
        <v>7</v>
      </c>
      <c r="W8" s="93">
        <v>5</v>
      </c>
      <c r="X8" s="93">
        <v>8.5</v>
      </c>
      <c r="Y8" s="94">
        <v>0.5</v>
      </c>
      <c r="Z8" s="93">
        <v>92</v>
      </c>
      <c r="AA8" s="93" t="s">
        <v>727</v>
      </c>
      <c r="AB8" s="95" t="s">
        <v>433</v>
      </c>
      <c r="AC8" s="88"/>
      <c r="AD8" s="102" t="s">
        <v>34</v>
      </c>
      <c r="AE8" s="92" t="s">
        <v>739</v>
      </c>
      <c r="AF8" s="93" t="s">
        <v>34</v>
      </c>
      <c r="AG8" s="93" t="s">
        <v>133</v>
      </c>
      <c r="AH8" s="103">
        <v>1</v>
      </c>
      <c r="AI8" s="103">
        <v>0</v>
      </c>
      <c r="AJ8" s="103">
        <v>0</v>
      </c>
      <c r="AK8" s="103">
        <v>1</v>
      </c>
      <c r="AL8" s="93">
        <v>0</v>
      </c>
      <c r="AM8" s="94" t="s">
        <v>34</v>
      </c>
      <c r="AN8" s="93" t="s">
        <v>34</v>
      </c>
      <c r="AO8" s="93" t="s">
        <v>34</v>
      </c>
      <c r="AP8" s="95" t="s">
        <v>34</v>
      </c>
      <c r="AQ8" s="28"/>
      <c r="AR8" s="102"/>
      <c r="AS8" s="92" t="s">
        <v>33</v>
      </c>
      <c r="AT8" s="93" t="s">
        <v>11</v>
      </c>
      <c r="AU8" s="93">
        <v>145</v>
      </c>
      <c r="AV8" s="93">
        <v>18</v>
      </c>
      <c r="AW8" s="93">
        <v>5</v>
      </c>
      <c r="AX8" s="93">
        <v>9</v>
      </c>
      <c r="AY8" s="93">
        <v>4</v>
      </c>
      <c r="AZ8" s="93">
        <v>9.5</v>
      </c>
      <c r="BA8" s="94">
        <v>0.5277777777777778</v>
      </c>
      <c r="BB8" s="93">
        <v>157</v>
      </c>
      <c r="BC8" s="93" t="s">
        <v>741</v>
      </c>
      <c r="BD8" s="95" t="s">
        <v>154</v>
      </c>
      <c r="BE8" s="28"/>
      <c r="BF8" s="102" t="s">
        <v>34</v>
      </c>
      <c r="BG8" s="92" t="s">
        <v>576</v>
      </c>
      <c r="BH8" s="93" t="s">
        <v>8</v>
      </c>
      <c r="BI8" s="93">
        <v>89</v>
      </c>
      <c r="BJ8" s="93">
        <v>28</v>
      </c>
      <c r="BK8" s="93">
        <v>15</v>
      </c>
      <c r="BL8" s="93">
        <v>1</v>
      </c>
      <c r="BM8" s="93">
        <v>12</v>
      </c>
      <c r="BN8" s="93">
        <v>15.5</v>
      </c>
      <c r="BO8" s="94">
        <v>0.5535714285714286</v>
      </c>
      <c r="BP8" s="93">
        <v>102</v>
      </c>
      <c r="BQ8" s="93" t="s">
        <v>854</v>
      </c>
      <c r="BR8" s="95" t="s">
        <v>184</v>
      </c>
      <c r="BS8"/>
      <c r="BT8" s="102" t="s">
        <v>34</v>
      </c>
      <c r="BU8" s="92" t="s">
        <v>666</v>
      </c>
      <c r="BV8" s="93" t="s">
        <v>34</v>
      </c>
      <c r="BW8" s="93">
        <v>52</v>
      </c>
      <c r="BX8" s="93">
        <v>8</v>
      </c>
      <c r="BY8" s="93">
        <v>3</v>
      </c>
      <c r="BZ8" s="93">
        <v>1</v>
      </c>
      <c r="CA8" s="93">
        <v>4</v>
      </c>
      <c r="CB8" s="93">
        <v>3.5</v>
      </c>
      <c r="CC8" s="94">
        <v>0.4375</v>
      </c>
      <c r="CD8" s="93">
        <v>75</v>
      </c>
      <c r="CE8" s="93" t="s">
        <v>34</v>
      </c>
      <c r="CF8" s="95" t="s">
        <v>762</v>
      </c>
      <c r="CG8" s="28"/>
      <c r="CH8" s="102"/>
      <c r="CI8" s="104" t="s">
        <v>627</v>
      </c>
      <c r="CJ8" s="93" t="s">
        <v>34</v>
      </c>
      <c r="CK8" s="93">
        <v>76</v>
      </c>
      <c r="CL8" s="93">
        <v>5</v>
      </c>
      <c r="CM8" s="93">
        <v>2</v>
      </c>
      <c r="CN8" s="93">
        <v>1</v>
      </c>
      <c r="CO8" s="93">
        <v>2</v>
      </c>
      <c r="CP8" s="93">
        <v>2.5</v>
      </c>
      <c r="CQ8" s="94">
        <v>0.5</v>
      </c>
      <c r="CR8" s="93">
        <v>83</v>
      </c>
      <c r="CS8" s="93" t="s">
        <v>34</v>
      </c>
      <c r="CT8" s="95" t="s">
        <v>628</v>
      </c>
      <c r="CU8"/>
      <c r="CV8" s="102" t="s">
        <v>34</v>
      </c>
      <c r="CW8" s="92" t="s">
        <v>577</v>
      </c>
      <c r="CX8" s="93" t="s">
        <v>8</v>
      </c>
      <c r="CY8" s="93">
        <v>99</v>
      </c>
      <c r="CZ8" s="93">
        <v>22</v>
      </c>
      <c r="DA8" s="93">
        <v>14</v>
      </c>
      <c r="DB8" s="93">
        <v>2</v>
      </c>
      <c r="DC8" s="93">
        <v>6</v>
      </c>
      <c r="DD8" s="93">
        <v>15</v>
      </c>
      <c r="DE8" s="94">
        <v>0.6818181818181818</v>
      </c>
      <c r="DF8" s="93">
        <v>119</v>
      </c>
      <c r="DG8" s="93" t="s">
        <v>831</v>
      </c>
      <c r="DH8" s="95" t="s">
        <v>514</v>
      </c>
      <c r="DI8" s="107"/>
      <c r="DJ8" s="102" t="s">
        <v>34</v>
      </c>
      <c r="DK8" s="92" t="s">
        <v>753</v>
      </c>
      <c r="DL8" s="93" t="s">
        <v>34</v>
      </c>
      <c r="DM8" s="93" t="s">
        <v>133</v>
      </c>
      <c r="DN8" s="93">
        <v>2</v>
      </c>
      <c r="DO8" s="93">
        <v>0</v>
      </c>
      <c r="DP8" s="93">
        <v>1</v>
      </c>
      <c r="DQ8" s="93">
        <v>1</v>
      </c>
      <c r="DR8" s="93">
        <v>0.5</v>
      </c>
      <c r="DS8" s="94" t="s">
        <v>34</v>
      </c>
      <c r="DT8" s="93" t="s">
        <v>34</v>
      </c>
      <c r="DU8" s="93" t="s">
        <v>34</v>
      </c>
      <c r="DV8" s="95" t="s">
        <v>34</v>
      </c>
      <c r="DW8" s="28"/>
      <c r="DX8" s="102"/>
      <c r="DY8" s="92" t="s">
        <v>676</v>
      </c>
      <c r="DZ8" s="93" t="s">
        <v>34</v>
      </c>
      <c r="EA8" s="93">
        <v>102</v>
      </c>
      <c r="EB8" s="93">
        <v>10</v>
      </c>
      <c r="EC8" s="93">
        <v>6</v>
      </c>
      <c r="ED8" s="93">
        <v>1</v>
      </c>
      <c r="EE8" s="93">
        <v>3</v>
      </c>
      <c r="EF8" s="93">
        <v>6.5</v>
      </c>
      <c r="EG8" s="94">
        <v>0.65</v>
      </c>
      <c r="EH8" s="93">
        <v>119</v>
      </c>
      <c r="EI8" s="93" t="s">
        <v>34</v>
      </c>
      <c r="EJ8" s="95" t="s">
        <v>691</v>
      </c>
      <c r="EK8" s="105"/>
      <c r="EL8" s="102"/>
      <c r="EM8" s="92" t="s">
        <v>661</v>
      </c>
      <c r="EN8" s="93" t="s">
        <v>34</v>
      </c>
      <c r="EO8" s="93" t="s">
        <v>133</v>
      </c>
      <c r="EP8" s="93">
        <v>1</v>
      </c>
      <c r="EQ8" s="93">
        <v>1</v>
      </c>
      <c r="ER8" s="93">
        <v>0</v>
      </c>
      <c r="ES8" s="93">
        <v>0</v>
      </c>
      <c r="ET8" s="93">
        <v>1</v>
      </c>
      <c r="EU8" s="94" t="s">
        <v>34</v>
      </c>
      <c r="EV8" s="93" t="s">
        <v>34</v>
      </c>
      <c r="EW8" s="93" t="s">
        <v>34</v>
      </c>
      <c r="EX8" s="95" t="s">
        <v>34</v>
      </c>
      <c r="EY8" s="211"/>
      <c r="EZ8" s="102"/>
      <c r="FA8" s="92" t="s">
        <v>66</v>
      </c>
      <c r="FB8" s="93" t="s">
        <v>8</v>
      </c>
      <c r="FC8" s="93">
        <v>111</v>
      </c>
      <c r="FD8" s="93">
        <v>20</v>
      </c>
      <c r="FE8" s="93">
        <v>4</v>
      </c>
      <c r="FF8" s="93">
        <v>7</v>
      </c>
      <c r="FG8" s="93">
        <v>9</v>
      </c>
      <c r="FH8" s="93">
        <v>7.5</v>
      </c>
      <c r="FI8" s="94">
        <v>0.375</v>
      </c>
      <c r="FJ8" s="93">
        <v>100</v>
      </c>
      <c r="FK8" s="93" t="s">
        <v>34</v>
      </c>
      <c r="FL8" s="95" t="s">
        <v>163</v>
      </c>
    </row>
    <row r="9" spans="1:168" ht="15.75">
      <c r="A9" s="105"/>
      <c r="B9" s="101"/>
      <c r="C9" s="97" t="s">
        <v>371</v>
      </c>
      <c r="D9" s="98" t="s">
        <v>8</v>
      </c>
      <c r="E9" s="98">
        <v>137</v>
      </c>
      <c r="F9" s="98">
        <v>20</v>
      </c>
      <c r="G9" s="98">
        <v>4</v>
      </c>
      <c r="H9" s="98">
        <v>12</v>
      </c>
      <c r="I9" s="98">
        <v>4</v>
      </c>
      <c r="J9" s="98">
        <v>10</v>
      </c>
      <c r="K9" s="99">
        <v>0.5</v>
      </c>
      <c r="L9" s="98">
        <v>134</v>
      </c>
      <c r="M9" s="98" t="s">
        <v>826</v>
      </c>
      <c r="N9" s="100" t="s">
        <v>151</v>
      </c>
      <c r="O9" s="23"/>
      <c r="P9" s="102"/>
      <c r="Q9" s="92" t="s">
        <v>270</v>
      </c>
      <c r="R9" s="93" t="s">
        <v>8</v>
      </c>
      <c r="S9" s="93">
        <v>101</v>
      </c>
      <c r="T9" s="93">
        <v>18</v>
      </c>
      <c r="U9" s="93">
        <v>8</v>
      </c>
      <c r="V9" s="93">
        <v>1</v>
      </c>
      <c r="W9" s="93">
        <v>9</v>
      </c>
      <c r="X9" s="93">
        <v>8.5</v>
      </c>
      <c r="Y9" s="94">
        <v>0.4722222222222222</v>
      </c>
      <c r="Z9" s="93">
        <v>90</v>
      </c>
      <c r="AA9" s="93" t="s">
        <v>300</v>
      </c>
      <c r="AB9" s="95" t="s">
        <v>176</v>
      </c>
      <c r="AD9" s="102" t="s">
        <v>34</v>
      </c>
      <c r="AE9" s="92" t="s">
        <v>34</v>
      </c>
      <c r="AF9" s="93" t="s">
        <v>34</v>
      </c>
      <c r="AG9" s="93" t="s">
        <v>34</v>
      </c>
      <c r="AH9" s="103" t="s">
        <v>34</v>
      </c>
      <c r="AI9" s="103" t="s">
        <v>34</v>
      </c>
      <c r="AJ9" s="103" t="s">
        <v>34</v>
      </c>
      <c r="AK9" s="103" t="s">
        <v>34</v>
      </c>
      <c r="AL9" s="93" t="s">
        <v>34</v>
      </c>
      <c r="AM9" s="94" t="s">
        <v>34</v>
      </c>
      <c r="AN9" s="93" t="s">
        <v>34</v>
      </c>
      <c r="AO9" s="93" t="s">
        <v>34</v>
      </c>
      <c r="AP9" s="95" t="s">
        <v>34</v>
      </c>
      <c r="AQ9" s="28"/>
      <c r="AR9" s="102"/>
      <c r="AS9" s="92" t="s">
        <v>584</v>
      </c>
      <c r="AT9" s="93" t="s">
        <v>11</v>
      </c>
      <c r="AU9" s="93">
        <v>140</v>
      </c>
      <c r="AV9" s="93">
        <v>12</v>
      </c>
      <c r="AW9" s="93">
        <v>4</v>
      </c>
      <c r="AX9" s="93">
        <v>6</v>
      </c>
      <c r="AY9" s="93">
        <v>2</v>
      </c>
      <c r="AZ9" s="93">
        <v>7</v>
      </c>
      <c r="BA9" s="94">
        <v>0.5833333333333334</v>
      </c>
      <c r="BB9" s="93">
        <v>156</v>
      </c>
      <c r="BC9" s="93" t="s">
        <v>754</v>
      </c>
      <c r="BD9" s="95" t="s">
        <v>383</v>
      </c>
      <c r="BE9" s="28"/>
      <c r="BF9" s="102" t="s">
        <v>34</v>
      </c>
      <c r="BG9" s="92" t="s">
        <v>499</v>
      </c>
      <c r="BH9" s="93" t="s">
        <v>16</v>
      </c>
      <c r="BI9" s="93" t="s">
        <v>133</v>
      </c>
      <c r="BJ9" s="93">
        <v>12</v>
      </c>
      <c r="BK9" s="93">
        <v>4</v>
      </c>
      <c r="BL9" s="93">
        <v>2</v>
      </c>
      <c r="BM9" s="93">
        <v>6</v>
      </c>
      <c r="BN9" s="93">
        <v>5</v>
      </c>
      <c r="BO9" s="94">
        <v>0.4166666666666667</v>
      </c>
      <c r="BP9" s="93">
        <v>98</v>
      </c>
      <c r="BQ9" s="93" t="s">
        <v>8</v>
      </c>
      <c r="BR9" s="95" t="s">
        <v>516</v>
      </c>
      <c r="BS9"/>
      <c r="BT9" s="102" t="s">
        <v>34</v>
      </c>
      <c r="BU9" s="92" t="s">
        <v>668</v>
      </c>
      <c r="BV9" s="93" t="s">
        <v>34</v>
      </c>
      <c r="BW9" s="93" t="s">
        <v>133</v>
      </c>
      <c r="BX9" s="93">
        <v>5</v>
      </c>
      <c r="BY9" s="93">
        <v>1</v>
      </c>
      <c r="BZ9" s="93">
        <v>1</v>
      </c>
      <c r="CA9" s="93">
        <v>3</v>
      </c>
      <c r="CB9" s="93">
        <v>1.5</v>
      </c>
      <c r="CC9" s="94">
        <v>0.3</v>
      </c>
      <c r="CD9" s="93">
        <v>52</v>
      </c>
      <c r="CE9" s="93" t="s">
        <v>34</v>
      </c>
      <c r="CF9" s="95" t="s">
        <v>685</v>
      </c>
      <c r="CG9" s="28"/>
      <c r="CH9" s="102"/>
      <c r="CI9" s="104" t="s">
        <v>99</v>
      </c>
      <c r="CJ9" s="93" t="s">
        <v>34</v>
      </c>
      <c r="CK9" s="93">
        <v>90</v>
      </c>
      <c r="CL9" s="93">
        <v>12</v>
      </c>
      <c r="CM9" s="93">
        <v>3</v>
      </c>
      <c r="CN9" s="93">
        <v>1</v>
      </c>
      <c r="CO9" s="93">
        <v>8</v>
      </c>
      <c r="CP9" s="93">
        <v>3.5</v>
      </c>
      <c r="CQ9" s="94">
        <v>0.2916666666666667</v>
      </c>
      <c r="CR9" s="93">
        <v>71</v>
      </c>
      <c r="CS9" s="93" t="s">
        <v>34</v>
      </c>
      <c r="CT9" s="95" t="s">
        <v>216</v>
      </c>
      <c r="CU9"/>
      <c r="CV9" s="102" t="s">
        <v>34</v>
      </c>
      <c r="CW9" s="92" t="s">
        <v>363</v>
      </c>
      <c r="CX9" s="93" t="s">
        <v>11</v>
      </c>
      <c r="CY9" s="93">
        <v>86</v>
      </c>
      <c r="CZ9" s="93">
        <v>15</v>
      </c>
      <c r="DA9" s="93">
        <v>3</v>
      </c>
      <c r="DB9" s="93">
        <v>6</v>
      </c>
      <c r="DC9" s="93">
        <v>6</v>
      </c>
      <c r="DD9" s="93">
        <v>6</v>
      </c>
      <c r="DE9" s="94">
        <v>0.4</v>
      </c>
      <c r="DF9" s="93">
        <v>90</v>
      </c>
      <c r="DG9" s="93" t="s">
        <v>638</v>
      </c>
      <c r="DH9" s="95" t="s">
        <v>382</v>
      </c>
      <c r="DI9" s="107"/>
      <c r="DJ9" s="102" t="s">
        <v>34</v>
      </c>
      <c r="DK9" s="92" t="s">
        <v>639</v>
      </c>
      <c r="DL9" s="93" t="s">
        <v>34</v>
      </c>
      <c r="DM9" s="93" t="s">
        <v>133</v>
      </c>
      <c r="DN9" s="93">
        <v>3</v>
      </c>
      <c r="DO9" s="93">
        <v>1</v>
      </c>
      <c r="DP9" s="93">
        <v>1</v>
      </c>
      <c r="DQ9" s="93">
        <v>1</v>
      </c>
      <c r="DR9" s="93">
        <v>1.5</v>
      </c>
      <c r="DS9" s="94" t="s">
        <v>34</v>
      </c>
      <c r="DT9" s="93" t="s">
        <v>34</v>
      </c>
      <c r="DU9" s="93" t="s">
        <v>34</v>
      </c>
      <c r="DV9" s="95" t="s">
        <v>652</v>
      </c>
      <c r="DW9"/>
      <c r="DX9" s="102"/>
      <c r="DY9" s="92" t="s">
        <v>417</v>
      </c>
      <c r="DZ9" s="93" t="s">
        <v>34</v>
      </c>
      <c r="EA9" s="93">
        <v>42</v>
      </c>
      <c r="EB9" s="93">
        <v>11</v>
      </c>
      <c r="EC9" s="93">
        <v>4</v>
      </c>
      <c r="ED9" s="93">
        <v>3</v>
      </c>
      <c r="EE9" s="93">
        <v>4</v>
      </c>
      <c r="EF9" s="93">
        <v>5.5</v>
      </c>
      <c r="EG9" s="94">
        <v>0.5</v>
      </c>
      <c r="EH9" s="93">
        <v>73</v>
      </c>
      <c r="EI9" s="93" t="s">
        <v>34</v>
      </c>
      <c r="EJ9" s="95" t="s">
        <v>423</v>
      </c>
      <c r="EK9" s="28"/>
      <c r="EL9" s="102"/>
      <c r="EM9" s="92" t="s">
        <v>696</v>
      </c>
      <c r="EN9" s="93" t="s">
        <v>34</v>
      </c>
      <c r="EO9" s="93" t="s">
        <v>133</v>
      </c>
      <c r="EP9" s="93">
        <v>2</v>
      </c>
      <c r="EQ9" s="93">
        <v>1</v>
      </c>
      <c r="ER9" s="93">
        <v>0</v>
      </c>
      <c r="ES9" s="93">
        <v>1</v>
      </c>
      <c r="ET9" s="93">
        <v>1</v>
      </c>
      <c r="EU9" s="94" t="s">
        <v>34</v>
      </c>
      <c r="EV9" s="93" t="s">
        <v>34</v>
      </c>
      <c r="EW9" s="93" t="s">
        <v>34</v>
      </c>
      <c r="EX9" s="95" t="s">
        <v>34</v>
      </c>
      <c r="EY9" s="193"/>
      <c r="EZ9" s="102"/>
      <c r="FA9" s="92" t="s">
        <v>714</v>
      </c>
      <c r="FB9" s="93" t="s">
        <v>8</v>
      </c>
      <c r="FC9" s="93">
        <v>90</v>
      </c>
      <c r="FD9" s="93">
        <v>27</v>
      </c>
      <c r="FE9" s="93">
        <v>13</v>
      </c>
      <c r="FF9" s="93">
        <v>2</v>
      </c>
      <c r="FG9" s="93">
        <v>12</v>
      </c>
      <c r="FH9" s="93">
        <v>14</v>
      </c>
      <c r="FI9" s="94">
        <v>0.5185185185185185</v>
      </c>
      <c r="FJ9" s="93">
        <v>97</v>
      </c>
      <c r="FK9" s="93" t="s">
        <v>822</v>
      </c>
      <c r="FL9" s="95" t="s">
        <v>307</v>
      </c>
    </row>
    <row r="10" spans="1:168" ht="16.5" thickBot="1">
      <c r="A10" s="28"/>
      <c r="B10" s="101"/>
      <c r="C10" s="97" t="s">
        <v>47</v>
      </c>
      <c r="D10" s="98" t="s">
        <v>11</v>
      </c>
      <c r="E10" s="98">
        <v>119</v>
      </c>
      <c r="F10" s="98">
        <v>13</v>
      </c>
      <c r="G10" s="98">
        <v>2</v>
      </c>
      <c r="H10" s="98">
        <v>9</v>
      </c>
      <c r="I10" s="98">
        <v>2</v>
      </c>
      <c r="J10" s="98">
        <v>6.5</v>
      </c>
      <c r="K10" s="99">
        <v>0.5</v>
      </c>
      <c r="L10" s="98">
        <v>125</v>
      </c>
      <c r="M10" s="98" t="s">
        <v>8</v>
      </c>
      <c r="N10" s="100" t="s">
        <v>175</v>
      </c>
      <c r="O10" s="193"/>
      <c r="P10" s="102"/>
      <c r="Q10" s="92" t="s">
        <v>583</v>
      </c>
      <c r="R10" s="93" t="s">
        <v>11</v>
      </c>
      <c r="S10" s="93">
        <v>75</v>
      </c>
      <c r="T10" s="93">
        <v>17</v>
      </c>
      <c r="U10" s="93">
        <v>4</v>
      </c>
      <c r="V10" s="93">
        <v>7</v>
      </c>
      <c r="W10" s="93">
        <v>6</v>
      </c>
      <c r="X10" s="93">
        <v>7.5</v>
      </c>
      <c r="Y10" s="94">
        <v>0.4411764705882353</v>
      </c>
      <c r="Z10" s="93">
        <v>87</v>
      </c>
      <c r="AA10" s="93" t="s">
        <v>638</v>
      </c>
      <c r="AB10" s="95" t="s">
        <v>435</v>
      </c>
      <c r="AD10" s="109" t="s">
        <v>34</v>
      </c>
      <c r="AE10" s="110" t="s">
        <v>34</v>
      </c>
      <c r="AF10" s="111" t="s">
        <v>34</v>
      </c>
      <c r="AG10" s="111" t="s">
        <v>34</v>
      </c>
      <c r="AH10" s="190" t="s">
        <v>34</v>
      </c>
      <c r="AI10" s="190" t="s">
        <v>34</v>
      </c>
      <c r="AJ10" s="190" t="s">
        <v>34</v>
      </c>
      <c r="AK10" s="190" t="s">
        <v>34</v>
      </c>
      <c r="AL10" s="111" t="s">
        <v>34</v>
      </c>
      <c r="AM10" s="112" t="s">
        <v>34</v>
      </c>
      <c r="AN10" s="111" t="s">
        <v>34</v>
      </c>
      <c r="AO10" s="111" t="s">
        <v>34</v>
      </c>
      <c r="AP10" s="113" t="s">
        <v>34</v>
      </c>
      <c r="AQ10" s="28"/>
      <c r="AR10" s="102"/>
      <c r="AS10" s="92" t="s">
        <v>51</v>
      </c>
      <c r="AT10" s="93" t="s">
        <v>8</v>
      </c>
      <c r="AU10" s="93">
        <v>158</v>
      </c>
      <c r="AV10" s="93">
        <v>15</v>
      </c>
      <c r="AW10" s="93">
        <v>3</v>
      </c>
      <c r="AX10" s="93">
        <v>9</v>
      </c>
      <c r="AY10" s="93">
        <v>3</v>
      </c>
      <c r="AZ10" s="93">
        <v>7.5</v>
      </c>
      <c r="BA10" s="94">
        <v>0.5</v>
      </c>
      <c r="BB10" s="93">
        <v>155</v>
      </c>
      <c r="BC10" s="93" t="s">
        <v>34</v>
      </c>
      <c r="BD10" s="95" t="s">
        <v>182</v>
      </c>
      <c r="BE10" s="28"/>
      <c r="BF10" s="102" t="s">
        <v>34</v>
      </c>
      <c r="BG10" s="92" t="s">
        <v>89</v>
      </c>
      <c r="BH10" s="93" t="s">
        <v>16</v>
      </c>
      <c r="BI10" s="93">
        <v>95</v>
      </c>
      <c r="BJ10" s="93">
        <v>18</v>
      </c>
      <c r="BK10" s="93">
        <v>10</v>
      </c>
      <c r="BL10" s="93">
        <v>4</v>
      </c>
      <c r="BM10" s="93">
        <v>4</v>
      </c>
      <c r="BN10" s="93">
        <v>12</v>
      </c>
      <c r="BO10" s="94">
        <v>0.6666666666666666</v>
      </c>
      <c r="BP10" s="93">
        <v>98</v>
      </c>
      <c r="BQ10" s="93" t="s">
        <v>855</v>
      </c>
      <c r="BR10" s="95" t="s">
        <v>321</v>
      </c>
      <c r="BS10"/>
      <c r="BT10" s="102" t="s">
        <v>34</v>
      </c>
      <c r="BU10" s="92" t="s">
        <v>662</v>
      </c>
      <c r="BV10" s="93" t="s">
        <v>34</v>
      </c>
      <c r="BW10" s="93" t="s">
        <v>133</v>
      </c>
      <c r="BX10" s="93">
        <v>1</v>
      </c>
      <c r="BY10" s="93">
        <v>1</v>
      </c>
      <c r="BZ10" s="93">
        <v>0</v>
      </c>
      <c r="CA10" s="93">
        <v>0</v>
      </c>
      <c r="CB10" s="93">
        <v>1</v>
      </c>
      <c r="CC10" s="94" t="s">
        <v>34</v>
      </c>
      <c r="CD10" s="93" t="s">
        <v>34</v>
      </c>
      <c r="CE10" s="93" t="s">
        <v>34</v>
      </c>
      <c r="CF10" s="95" t="s">
        <v>684</v>
      </c>
      <c r="CG10" s="28"/>
      <c r="CH10" s="102"/>
      <c r="CI10" s="104" t="s">
        <v>285</v>
      </c>
      <c r="CJ10" s="93" t="s">
        <v>34</v>
      </c>
      <c r="CK10" s="93">
        <v>63</v>
      </c>
      <c r="CL10" s="93">
        <v>10</v>
      </c>
      <c r="CM10" s="93">
        <v>2</v>
      </c>
      <c r="CN10" s="93">
        <v>1</v>
      </c>
      <c r="CO10" s="93">
        <v>7</v>
      </c>
      <c r="CP10" s="93">
        <v>2.5</v>
      </c>
      <c r="CQ10" s="94">
        <v>0.25</v>
      </c>
      <c r="CR10" s="93">
        <v>58</v>
      </c>
      <c r="CS10" s="93" t="s">
        <v>34</v>
      </c>
      <c r="CT10" s="95" t="s">
        <v>301</v>
      </c>
      <c r="CU10"/>
      <c r="CV10" s="102" t="s">
        <v>34</v>
      </c>
      <c r="CW10" s="92" t="s">
        <v>480</v>
      </c>
      <c r="CX10" s="93" t="s">
        <v>11</v>
      </c>
      <c r="CY10" s="93">
        <v>81</v>
      </c>
      <c r="CZ10" s="93">
        <v>21</v>
      </c>
      <c r="DA10" s="93">
        <v>8</v>
      </c>
      <c r="DB10" s="93">
        <v>6</v>
      </c>
      <c r="DC10" s="93">
        <v>7</v>
      </c>
      <c r="DD10" s="93">
        <v>11</v>
      </c>
      <c r="DE10" s="94">
        <v>0.5238095238095238</v>
      </c>
      <c r="DF10" s="93">
        <v>81</v>
      </c>
      <c r="DG10" s="93" t="s">
        <v>747</v>
      </c>
      <c r="DH10" s="95" t="s">
        <v>193</v>
      </c>
      <c r="DI10" s="107"/>
      <c r="DJ10" s="102" t="s">
        <v>34</v>
      </c>
      <c r="DK10" s="92" t="s">
        <v>34</v>
      </c>
      <c r="DL10" s="93" t="s">
        <v>34</v>
      </c>
      <c r="DM10" s="93" t="s">
        <v>34</v>
      </c>
      <c r="DN10" s="93" t="s">
        <v>34</v>
      </c>
      <c r="DO10" s="93" t="s">
        <v>34</v>
      </c>
      <c r="DP10" s="93" t="s">
        <v>34</v>
      </c>
      <c r="DQ10" s="93" t="s">
        <v>34</v>
      </c>
      <c r="DR10" s="93" t="s">
        <v>34</v>
      </c>
      <c r="DS10" s="94" t="s">
        <v>34</v>
      </c>
      <c r="DT10" s="93" t="s">
        <v>34</v>
      </c>
      <c r="DU10" s="93" t="s">
        <v>34</v>
      </c>
      <c r="DV10" s="95" t="s">
        <v>34</v>
      </c>
      <c r="DW10"/>
      <c r="DX10" s="102"/>
      <c r="DY10" s="92" t="s">
        <v>827</v>
      </c>
      <c r="DZ10" s="93" t="s">
        <v>34</v>
      </c>
      <c r="EA10" s="93" t="s">
        <v>133</v>
      </c>
      <c r="EB10" s="93">
        <v>3</v>
      </c>
      <c r="EC10" s="93">
        <v>2</v>
      </c>
      <c r="ED10" s="93">
        <v>1</v>
      </c>
      <c r="EE10" s="93">
        <v>0</v>
      </c>
      <c r="EF10" s="93">
        <v>2.5</v>
      </c>
      <c r="EG10" s="94" t="s">
        <v>34</v>
      </c>
      <c r="EH10" s="93" t="s">
        <v>34</v>
      </c>
      <c r="EI10" s="93" t="s">
        <v>34</v>
      </c>
      <c r="EJ10" s="95" t="s">
        <v>34</v>
      </c>
      <c r="EK10" s="28"/>
      <c r="EL10" s="102"/>
      <c r="EM10" s="92" t="s">
        <v>663</v>
      </c>
      <c r="EN10" s="93" t="s">
        <v>34</v>
      </c>
      <c r="EO10" s="93" t="s">
        <v>133</v>
      </c>
      <c r="EP10" s="93">
        <v>1</v>
      </c>
      <c r="EQ10" s="93">
        <v>0</v>
      </c>
      <c r="ER10" s="93">
        <v>0</v>
      </c>
      <c r="ES10" s="93">
        <v>1</v>
      </c>
      <c r="ET10" s="93">
        <v>0</v>
      </c>
      <c r="EU10" s="94" t="s">
        <v>34</v>
      </c>
      <c r="EV10" s="93" t="s">
        <v>34</v>
      </c>
      <c r="EW10" s="93" t="s">
        <v>34</v>
      </c>
      <c r="EX10" s="95" t="s">
        <v>689</v>
      </c>
      <c r="EY10" s="193"/>
      <c r="EZ10" s="102"/>
      <c r="FA10" s="92" t="s">
        <v>96</v>
      </c>
      <c r="FB10" s="93" t="s">
        <v>8</v>
      </c>
      <c r="FC10" s="93">
        <v>107</v>
      </c>
      <c r="FD10" s="93">
        <v>13</v>
      </c>
      <c r="FE10" s="93">
        <v>1</v>
      </c>
      <c r="FF10" s="93">
        <v>6</v>
      </c>
      <c r="FG10" s="93">
        <v>6</v>
      </c>
      <c r="FH10" s="93">
        <v>4</v>
      </c>
      <c r="FI10" s="94">
        <v>0.3076923076923077</v>
      </c>
      <c r="FJ10" s="93">
        <v>87</v>
      </c>
      <c r="FK10" s="93" t="s">
        <v>34</v>
      </c>
      <c r="FL10" s="95" t="s">
        <v>166</v>
      </c>
    </row>
    <row r="11" spans="1:168" ht="16.5" thickTop="1">
      <c r="A11"/>
      <c r="B11" s="101"/>
      <c r="C11" s="97" t="s">
        <v>549</v>
      </c>
      <c r="D11" s="98" t="s">
        <v>11</v>
      </c>
      <c r="E11" s="98">
        <v>128</v>
      </c>
      <c r="F11" s="98">
        <v>17</v>
      </c>
      <c r="G11" s="98">
        <v>2</v>
      </c>
      <c r="H11" s="98">
        <v>6</v>
      </c>
      <c r="I11" s="98">
        <v>9</v>
      </c>
      <c r="J11" s="98">
        <v>5</v>
      </c>
      <c r="K11" s="99">
        <v>0.29411764705882354</v>
      </c>
      <c r="L11" s="98">
        <v>111</v>
      </c>
      <c r="M11" s="98" t="s">
        <v>8</v>
      </c>
      <c r="N11" s="100" t="s">
        <v>159</v>
      </c>
      <c r="O11" s="193"/>
      <c r="P11" s="102"/>
      <c r="Q11" s="92" t="s">
        <v>54</v>
      </c>
      <c r="R11" s="93" t="s">
        <v>11</v>
      </c>
      <c r="S11" s="93">
        <v>91</v>
      </c>
      <c r="T11" s="93">
        <v>13</v>
      </c>
      <c r="U11" s="93">
        <v>0</v>
      </c>
      <c r="V11" s="93">
        <v>7</v>
      </c>
      <c r="W11" s="93">
        <v>6</v>
      </c>
      <c r="X11" s="93">
        <v>3.5</v>
      </c>
      <c r="Y11" s="94">
        <v>0.2692307692307692</v>
      </c>
      <c r="Z11" s="93">
        <v>84</v>
      </c>
      <c r="AA11" s="93" t="s">
        <v>8</v>
      </c>
      <c r="AB11" s="95" t="s">
        <v>323</v>
      </c>
      <c r="AD11"/>
      <c r="AE11"/>
      <c r="AF11"/>
      <c r="AG11"/>
      <c r="AH11"/>
      <c r="AI11"/>
      <c r="AJ11"/>
      <c r="AK11"/>
      <c r="AL11"/>
      <c r="AQ11" s="28"/>
      <c r="AR11" s="102"/>
      <c r="AS11" s="92" t="s">
        <v>68</v>
      </c>
      <c r="AT11" s="93" t="s">
        <v>16</v>
      </c>
      <c r="AU11" s="93">
        <v>133</v>
      </c>
      <c r="AV11" s="93">
        <v>28</v>
      </c>
      <c r="AW11" s="93">
        <v>8</v>
      </c>
      <c r="AX11" s="93">
        <v>11</v>
      </c>
      <c r="AY11" s="93">
        <v>9</v>
      </c>
      <c r="AZ11" s="93">
        <v>13.5</v>
      </c>
      <c r="BA11" s="94">
        <v>0.48214285714285715</v>
      </c>
      <c r="BB11" s="93">
        <v>138</v>
      </c>
      <c r="BC11" s="93" t="s">
        <v>832</v>
      </c>
      <c r="BD11" s="95" t="s">
        <v>161</v>
      </c>
      <c r="BE11" s="28"/>
      <c r="BF11" s="102" t="s">
        <v>34</v>
      </c>
      <c r="BG11" s="92" t="s">
        <v>293</v>
      </c>
      <c r="BH11" s="93" t="s">
        <v>16</v>
      </c>
      <c r="BI11" s="93">
        <v>100</v>
      </c>
      <c r="BJ11" s="93">
        <v>24</v>
      </c>
      <c r="BK11" s="93">
        <v>8</v>
      </c>
      <c r="BL11" s="93">
        <v>8</v>
      </c>
      <c r="BM11" s="93">
        <v>8</v>
      </c>
      <c r="BN11" s="93">
        <v>12</v>
      </c>
      <c r="BO11" s="94">
        <v>0.5</v>
      </c>
      <c r="BP11" s="93">
        <v>97</v>
      </c>
      <c r="BQ11" s="93" t="s">
        <v>856</v>
      </c>
      <c r="BR11" s="95" t="s">
        <v>455</v>
      </c>
      <c r="BS11"/>
      <c r="BT11" s="102" t="s">
        <v>34</v>
      </c>
      <c r="BU11" s="92" t="s">
        <v>669</v>
      </c>
      <c r="BV11" s="93" t="s">
        <v>34</v>
      </c>
      <c r="BW11" s="93" t="s">
        <v>133</v>
      </c>
      <c r="BX11" s="93">
        <v>3</v>
      </c>
      <c r="BY11" s="93">
        <v>1</v>
      </c>
      <c r="BZ11" s="93">
        <v>1</v>
      </c>
      <c r="CA11" s="93">
        <v>1</v>
      </c>
      <c r="CB11" s="93">
        <v>1.5</v>
      </c>
      <c r="CC11" s="94" t="s">
        <v>34</v>
      </c>
      <c r="CD11" s="93" t="s">
        <v>34</v>
      </c>
      <c r="CE11" s="93" t="s">
        <v>34</v>
      </c>
      <c r="CF11" s="95" t="s">
        <v>34</v>
      </c>
      <c r="CG11" s="28"/>
      <c r="CH11" s="102"/>
      <c r="CI11" s="104" t="s">
        <v>649</v>
      </c>
      <c r="CJ11" s="93" t="s">
        <v>34</v>
      </c>
      <c r="CK11" s="93">
        <v>43</v>
      </c>
      <c r="CL11" s="93">
        <v>9</v>
      </c>
      <c r="CM11" s="93">
        <v>4</v>
      </c>
      <c r="CN11" s="93">
        <v>2</v>
      </c>
      <c r="CO11" s="93">
        <v>3</v>
      </c>
      <c r="CP11" s="93">
        <v>5</v>
      </c>
      <c r="CQ11" s="94">
        <v>0.5555555555555556</v>
      </c>
      <c r="CR11" s="93">
        <v>57</v>
      </c>
      <c r="CS11" s="93" t="s">
        <v>34</v>
      </c>
      <c r="CT11" s="95" t="s">
        <v>749</v>
      </c>
      <c r="CU11"/>
      <c r="CV11" s="102" t="s">
        <v>34</v>
      </c>
      <c r="CW11" s="92" t="s">
        <v>578</v>
      </c>
      <c r="CX11" s="93" t="s">
        <v>8</v>
      </c>
      <c r="CY11" s="93">
        <v>87</v>
      </c>
      <c r="CZ11" s="93">
        <v>26</v>
      </c>
      <c r="DA11" s="93">
        <v>4</v>
      </c>
      <c r="DB11" s="93">
        <v>9</v>
      </c>
      <c r="DC11" s="93">
        <v>13</v>
      </c>
      <c r="DD11" s="93">
        <v>8.5</v>
      </c>
      <c r="DE11" s="94">
        <v>0.3269230769230769</v>
      </c>
      <c r="DF11" s="93">
        <v>79</v>
      </c>
      <c r="DG11" s="93" t="s">
        <v>804</v>
      </c>
      <c r="DH11" s="95" t="s">
        <v>146</v>
      </c>
      <c r="DI11" s="107"/>
      <c r="DJ11" s="102" t="s">
        <v>34</v>
      </c>
      <c r="DK11" s="92" t="s">
        <v>34</v>
      </c>
      <c r="DL11" s="93" t="s">
        <v>34</v>
      </c>
      <c r="DM11" s="93" t="s">
        <v>34</v>
      </c>
      <c r="DN11" s="93" t="s">
        <v>34</v>
      </c>
      <c r="DO11" s="93" t="s">
        <v>34</v>
      </c>
      <c r="DP11" s="93" t="s">
        <v>34</v>
      </c>
      <c r="DQ11" s="93" t="s">
        <v>34</v>
      </c>
      <c r="DR11" s="93" t="s">
        <v>34</v>
      </c>
      <c r="DS11" s="94" t="s">
        <v>34</v>
      </c>
      <c r="DT11" s="93" t="s">
        <v>34</v>
      </c>
      <c r="DU11" s="93" t="s">
        <v>34</v>
      </c>
      <c r="DV11" s="95" t="s">
        <v>34</v>
      </c>
      <c r="DW11"/>
      <c r="DX11" s="102"/>
      <c r="DY11" s="92" t="s">
        <v>708</v>
      </c>
      <c r="DZ11" s="93" t="s">
        <v>34</v>
      </c>
      <c r="EA11" s="93" t="s">
        <v>133</v>
      </c>
      <c r="EB11" s="93">
        <v>4</v>
      </c>
      <c r="EC11" s="93">
        <v>1</v>
      </c>
      <c r="ED11" s="93">
        <v>1</v>
      </c>
      <c r="EE11" s="93">
        <v>2</v>
      </c>
      <c r="EF11" s="93">
        <v>1.5</v>
      </c>
      <c r="EG11" s="94" t="s">
        <v>34</v>
      </c>
      <c r="EH11" s="93" t="s">
        <v>34</v>
      </c>
      <c r="EI11" s="93" t="s">
        <v>34</v>
      </c>
      <c r="EJ11" s="95" t="s">
        <v>34</v>
      </c>
      <c r="EK11" s="28"/>
      <c r="EL11" s="102"/>
      <c r="EM11" s="92" t="s">
        <v>34</v>
      </c>
      <c r="EN11" s="93" t="s">
        <v>34</v>
      </c>
      <c r="EO11" s="93" t="s">
        <v>34</v>
      </c>
      <c r="EP11" s="93" t="s">
        <v>34</v>
      </c>
      <c r="EQ11" s="93" t="s">
        <v>34</v>
      </c>
      <c r="ER11" s="93" t="s">
        <v>34</v>
      </c>
      <c r="ES11" s="93" t="s">
        <v>34</v>
      </c>
      <c r="ET11" s="93" t="s">
        <v>34</v>
      </c>
      <c r="EU11" s="94" t="s">
        <v>34</v>
      </c>
      <c r="EV11" s="93" t="s">
        <v>34</v>
      </c>
      <c r="EW11" s="93" t="s">
        <v>34</v>
      </c>
      <c r="EX11" s="95" t="s">
        <v>34</v>
      </c>
      <c r="EY11" s="193"/>
      <c r="EZ11" s="102"/>
      <c r="FA11" s="92" t="s">
        <v>85</v>
      </c>
      <c r="FB11" s="93" t="s">
        <v>11</v>
      </c>
      <c r="FC11" s="93">
        <v>85</v>
      </c>
      <c r="FD11" s="93">
        <v>24</v>
      </c>
      <c r="FE11" s="93">
        <v>7</v>
      </c>
      <c r="FF11" s="93">
        <v>7</v>
      </c>
      <c r="FG11" s="93">
        <v>10</v>
      </c>
      <c r="FH11" s="93">
        <v>10.5</v>
      </c>
      <c r="FI11" s="94">
        <v>0.4375</v>
      </c>
      <c r="FJ11" s="93">
        <v>87</v>
      </c>
      <c r="FK11" s="93" t="s">
        <v>760</v>
      </c>
      <c r="FL11" s="95" t="s">
        <v>178</v>
      </c>
    </row>
    <row r="12" spans="1:168" ht="16.5" thickBot="1">
      <c r="A12"/>
      <c r="B12" s="101"/>
      <c r="C12" s="97" t="s">
        <v>634</v>
      </c>
      <c r="D12" s="98" t="s">
        <v>34</v>
      </c>
      <c r="E12" s="98" t="s">
        <v>133</v>
      </c>
      <c r="F12" s="98">
        <v>7</v>
      </c>
      <c r="G12" s="98">
        <v>2</v>
      </c>
      <c r="H12" s="98">
        <v>1</v>
      </c>
      <c r="I12" s="98">
        <v>4</v>
      </c>
      <c r="J12" s="98">
        <v>2.5</v>
      </c>
      <c r="K12" s="99">
        <v>0.35714285714285715</v>
      </c>
      <c r="L12" s="98">
        <v>109</v>
      </c>
      <c r="M12" s="98" t="s">
        <v>834</v>
      </c>
      <c r="N12" s="100" t="s">
        <v>34</v>
      </c>
      <c r="O12" s="193"/>
      <c r="P12" s="102"/>
      <c r="Q12" s="92" t="s">
        <v>529</v>
      </c>
      <c r="R12" s="93" t="s">
        <v>16</v>
      </c>
      <c r="S12" s="93" t="s">
        <v>133</v>
      </c>
      <c r="T12" s="93">
        <v>11</v>
      </c>
      <c r="U12" s="93">
        <v>4</v>
      </c>
      <c r="V12" s="93">
        <v>2</v>
      </c>
      <c r="W12" s="93">
        <v>5</v>
      </c>
      <c r="X12" s="93">
        <v>5</v>
      </c>
      <c r="Y12" s="94">
        <v>0.45454545454545453</v>
      </c>
      <c r="Z12" s="93">
        <v>83</v>
      </c>
      <c r="AA12" s="93" t="s">
        <v>711</v>
      </c>
      <c r="AB12" s="95" t="s">
        <v>562</v>
      </c>
      <c r="AJ12" s="29"/>
      <c r="AQ12" s="28"/>
      <c r="AR12" s="102"/>
      <c r="AS12" s="92" t="s">
        <v>72</v>
      </c>
      <c r="AT12" s="93" t="s">
        <v>16</v>
      </c>
      <c r="AU12" s="93">
        <v>119</v>
      </c>
      <c r="AV12" s="93">
        <v>26</v>
      </c>
      <c r="AW12" s="93">
        <v>8</v>
      </c>
      <c r="AX12" s="93">
        <v>11</v>
      </c>
      <c r="AY12" s="93">
        <v>7</v>
      </c>
      <c r="AZ12" s="93">
        <v>13.5</v>
      </c>
      <c r="BA12" s="94">
        <v>0.5192307692307693</v>
      </c>
      <c r="BB12" s="93">
        <v>128</v>
      </c>
      <c r="BC12" s="93" t="s">
        <v>777</v>
      </c>
      <c r="BD12" s="95" t="s">
        <v>177</v>
      </c>
      <c r="BE12" s="28"/>
      <c r="BF12" s="102" t="s">
        <v>34</v>
      </c>
      <c r="BG12" s="92" t="s">
        <v>575</v>
      </c>
      <c r="BH12" s="93" t="s">
        <v>8</v>
      </c>
      <c r="BI12" s="93">
        <v>92</v>
      </c>
      <c r="BJ12" s="93">
        <v>17</v>
      </c>
      <c r="BK12" s="93">
        <v>1</v>
      </c>
      <c r="BL12" s="93">
        <v>7</v>
      </c>
      <c r="BM12" s="93">
        <v>9</v>
      </c>
      <c r="BN12" s="93">
        <v>4.5</v>
      </c>
      <c r="BO12" s="94">
        <v>0.2647058823529412</v>
      </c>
      <c r="BP12" s="93">
        <v>77</v>
      </c>
      <c r="BQ12" s="93" t="s">
        <v>11</v>
      </c>
      <c r="BR12" s="95" t="s">
        <v>322</v>
      </c>
      <c r="BS12"/>
      <c r="BT12" s="102" t="s">
        <v>34</v>
      </c>
      <c r="BU12" s="92" t="s">
        <v>665</v>
      </c>
      <c r="BV12" s="93" t="s">
        <v>34</v>
      </c>
      <c r="BW12" s="93">
        <v>124</v>
      </c>
      <c r="BX12" s="93">
        <v>1</v>
      </c>
      <c r="BY12" s="93">
        <v>0</v>
      </c>
      <c r="BZ12" s="93">
        <v>0</v>
      </c>
      <c r="CA12" s="93">
        <v>1</v>
      </c>
      <c r="CB12" s="93">
        <v>0</v>
      </c>
      <c r="CC12" s="94" t="s">
        <v>34</v>
      </c>
      <c r="CD12" s="93" t="s">
        <v>34</v>
      </c>
      <c r="CE12" s="93" t="s">
        <v>34</v>
      </c>
      <c r="CF12" s="95" t="s">
        <v>686</v>
      </c>
      <c r="CG12" s="28"/>
      <c r="CH12" s="102"/>
      <c r="CI12" s="104" t="s">
        <v>704</v>
      </c>
      <c r="CJ12" s="93" t="s">
        <v>34</v>
      </c>
      <c r="CK12" s="93">
        <v>104</v>
      </c>
      <c r="CL12" s="93">
        <v>3</v>
      </c>
      <c r="CM12" s="93">
        <v>1</v>
      </c>
      <c r="CN12" s="93">
        <v>1</v>
      </c>
      <c r="CO12" s="93">
        <v>1</v>
      </c>
      <c r="CP12" s="93">
        <v>1.5</v>
      </c>
      <c r="CQ12" s="94" t="s">
        <v>34</v>
      </c>
      <c r="CR12" s="93" t="s">
        <v>34</v>
      </c>
      <c r="CS12" s="93" t="s">
        <v>34</v>
      </c>
      <c r="CT12" s="95" t="s">
        <v>715</v>
      </c>
      <c r="CU12"/>
      <c r="CV12" s="102" t="s">
        <v>34</v>
      </c>
      <c r="CW12" s="92" t="s">
        <v>454</v>
      </c>
      <c r="CX12" s="93" t="s">
        <v>11</v>
      </c>
      <c r="CY12" s="93" t="s">
        <v>133</v>
      </c>
      <c r="CZ12" s="93">
        <v>22</v>
      </c>
      <c r="DA12" s="93">
        <v>3</v>
      </c>
      <c r="DB12" s="93">
        <v>7</v>
      </c>
      <c r="DC12" s="93">
        <v>12</v>
      </c>
      <c r="DD12" s="93">
        <v>6.5</v>
      </c>
      <c r="DE12" s="94">
        <v>0.29545454545454547</v>
      </c>
      <c r="DF12" s="93">
        <v>79</v>
      </c>
      <c r="DG12" s="93" t="s">
        <v>747</v>
      </c>
      <c r="DH12" s="95" t="s">
        <v>562</v>
      </c>
      <c r="DI12" s="107"/>
      <c r="DJ12" s="109" t="s">
        <v>34</v>
      </c>
      <c r="DK12" s="110" t="s">
        <v>34</v>
      </c>
      <c r="DL12" s="111" t="s">
        <v>34</v>
      </c>
      <c r="DM12" s="111" t="s">
        <v>34</v>
      </c>
      <c r="DN12" s="111" t="s">
        <v>34</v>
      </c>
      <c r="DO12" s="111" t="s">
        <v>34</v>
      </c>
      <c r="DP12" s="111" t="s">
        <v>34</v>
      </c>
      <c r="DQ12" s="111" t="s">
        <v>34</v>
      </c>
      <c r="DR12" s="111" t="s">
        <v>34</v>
      </c>
      <c r="DS12" s="112" t="s">
        <v>34</v>
      </c>
      <c r="DT12" s="111" t="s">
        <v>34</v>
      </c>
      <c r="DU12" s="111" t="s">
        <v>34</v>
      </c>
      <c r="DV12" s="113" t="s">
        <v>34</v>
      </c>
      <c r="DW12"/>
      <c r="DX12" s="102"/>
      <c r="DY12" s="92" t="s">
        <v>550</v>
      </c>
      <c r="DZ12" s="93" t="s">
        <v>34</v>
      </c>
      <c r="EA12" s="93" t="s">
        <v>133</v>
      </c>
      <c r="EB12" s="93">
        <v>1</v>
      </c>
      <c r="EC12" s="93">
        <v>0</v>
      </c>
      <c r="ED12" s="93">
        <v>1</v>
      </c>
      <c r="EE12" s="93">
        <v>0</v>
      </c>
      <c r="EF12" s="93">
        <v>0.5</v>
      </c>
      <c r="EG12" s="94" t="s">
        <v>34</v>
      </c>
      <c r="EH12" s="93" t="s">
        <v>34</v>
      </c>
      <c r="EI12" s="93" t="s">
        <v>34</v>
      </c>
      <c r="EJ12" s="95" t="s">
        <v>562</v>
      </c>
      <c r="EK12" s="28"/>
      <c r="EL12" s="121"/>
      <c r="EM12" s="313" t="s">
        <v>34</v>
      </c>
      <c r="EN12" s="314" t="s">
        <v>34</v>
      </c>
      <c r="EO12" s="314" t="s">
        <v>34</v>
      </c>
      <c r="EP12" s="314" t="s">
        <v>34</v>
      </c>
      <c r="EQ12" s="314" t="s">
        <v>34</v>
      </c>
      <c r="ER12" s="314" t="s">
        <v>34</v>
      </c>
      <c r="ES12" s="314" t="s">
        <v>34</v>
      </c>
      <c r="ET12" s="314" t="s">
        <v>34</v>
      </c>
      <c r="EU12" s="314" t="s">
        <v>34</v>
      </c>
      <c r="EV12" s="314" t="s">
        <v>34</v>
      </c>
      <c r="EW12" s="314" t="s">
        <v>34</v>
      </c>
      <c r="EX12" s="315" t="s">
        <v>34</v>
      </c>
      <c r="EY12" s="193"/>
      <c r="EZ12" s="102"/>
      <c r="FA12" s="92" t="s">
        <v>473</v>
      </c>
      <c r="FB12" s="93" t="s">
        <v>11</v>
      </c>
      <c r="FC12" s="93">
        <v>68</v>
      </c>
      <c r="FD12" s="93">
        <v>11</v>
      </c>
      <c r="FE12" s="93">
        <v>2</v>
      </c>
      <c r="FF12" s="93">
        <v>2</v>
      </c>
      <c r="FG12" s="93">
        <v>7</v>
      </c>
      <c r="FH12" s="93">
        <v>3</v>
      </c>
      <c r="FI12" s="94">
        <v>0.2727272727272727</v>
      </c>
      <c r="FJ12" s="93">
        <v>56</v>
      </c>
      <c r="FK12" s="93" t="s">
        <v>638</v>
      </c>
      <c r="FL12" s="95" t="s">
        <v>308</v>
      </c>
    </row>
    <row r="13" spans="1:168" ht="16.5" thickTop="1">
      <c r="A13"/>
      <c r="B13" s="101"/>
      <c r="C13" s="97" t="s">
        <v>671</v>
      </c>
      <c r="D13" s="98" t="s">
        <v>11</v>
      </c>
      <c r="E13" s="98">
        <v>79</v>
      </c>
      <c r="F13" s="98">
        <v>13</v>
      </c>
      <c r="G13" s="98">
        <v>3</v>
      </c>
      <c r="H13" s="98">
        <v>4</v>
      </c>
      <c r="I13" s="98">
        <v>6</v>
      </c>
      <c r="J13" s="98">
        <v>5</v>
      </c>
      <c r="K13" s="99">
        <v>0.38461538461538464</v>
      </c>
      <c r="L13" s="98">
        <v>88</v>
      </c>
      <c r="M13" s="98" t="s">
        <v>34</v>
      </c>
      <c r="N13" s="100" t="s">
        <v>692</v>
      </c>
      <c r="O13" s="193"/>
      <c r="P13" s="102"/>
      <c r="Q13" s="92" t="s">
        <v>579</v>
      </c>
      <c r="R13" s="93" t="s">
        <v>11</v>
      </c>
      <c r="S13" s="93">
        <v>82</v>
      </c>
      <c r="T13" s="93">
        <v>15</v>
      </c>
      <c r="U13" s="93">
        <v>3</v>
      </c>
      <c r="V13" s="93">
        <v>3</v>
      </c>
      <c r="W13" s="93">
        <v>9</v>
      </c>
      <c r="X13" s="93">
        <v>4.5</v>
      </c>
      <c r="Y13" s="94">
        <v>0.3</v>
      </c>
      <c r="Z13" s="93">
        <v>72</v>
      </c>
      <c r="AA13" s="93" t="s">
        <v>638</v>
      </c>
      <c r="AB13" s="95" t="s">
        <v>309</v>
      </c>
      <c r="AJ13" s="29"/>
      <c r="AQ13" s="28"/>
      <c r="AR13" s="102"/>
      <c r="AS13" s="92" t="s">
        <v>587</v>
      </c>
      <c r="AT13" s="93" t="s">
        <v>11</v>
      </c>
      <c r="AU13" s="93">
        <v>132</v>
      </c>
      <c r="AV13" s="93">
        <v>12</v>
      </c>
      <c r="AW13" s="93">
        <v>0</v>
      </c>
      <c r="AX13" s="93">
        <v>5</v>
      </c>
      <c r="AY13" s="93">
        <v>7</v>
      </c>
      <c r="AZ13" s="93">
        <v>2.5</v>
      </c>
      <c r="BA13" s="94">
        <v>0.20833333333333334</v>
      </c>
      <c r="BB13" s="93">
        <v>123</v>
      </c>
      <c r="BC13" s="93" t="s">
        <v>750</v>
      </c>
      <c r="BD13" s="95" t="s">
        <v>208</v>
      </c>
      <c r="BE13"/>
      <c r="BF13" s="102" t="s">
        <v>34</v>
      </c>
      <c r="BG13" s="92" t="s">
        <v>379</v>
      </c>
      <c r="BH13" s="93" t="s">
        <v>11</v>
      </c>
      <c r="BI13" s="93">
        <v>61</v>
      </c>
      <c r="BJ13" s="93">
        <v>16</v>
      </c>
      <c r="BK13" s="93">
        <v>5</v>
      </c>
      <c r="BL13" s="93">
        <v>5</v>
      </c>
      <c r="BM13" s="93">
        <v>6</v>
      </c>
      <c r="BN13" s="93">
        <v>7.5</v>
      </c>
      <c r="BO13" s="94">
        <v>0.46875</v>
      </c>
      <c r="BP13" s="93">
        <v>76</v>
      </c>
      <c r="BQ13" s="93" t="s">
        <v>807</v>
      </c>
      <c r="BR13" s="95" t="s">
        <v>331</v>
      </c>
      <c r="BS13"/>
      <c r="BT13" s="102" t="s">
        <v>34</v>
      </c>
      <c r="BU13" s="92" t="s">
        <v>34</v>
      </c>
      <c r="BV13" s="93" t="s">
        <v>34</v>
      </c>
      <c r="BW13" s="93" t="s">
        <v>34</v>
      </c>
      <c r="BX13" s="93" t="s">
        <v>34</v>
      </c>
      <c r="BY13" s="93" t="s">
        <v>34</v>
      </c>
      <c r="BZ13" s="93" t="s">
        <v>34</v>
      </c>
      <c r="CA13" s="93" t="s">
        <v>34</v>
      </c>
      <c r="CB13" s="93" t="s">
        <v>34</v>
      </c>
      <c r="CC13" s="94" t="s">
        <v>34</v>
      </c>
      <c r="CD13" s="93" t="s">
        <v>34</v>
      </c>
      <c r="CE13" s="93" t="s">
        <v>34</v>
      </c>
      <c r="CF13" s="95" t="s">
        <v>34</v>
      </c>
      <c r="CG13" s="28"/>
      <c r="CH13" s="102"/>
      <c r="CI13" s="104" t="s">
        <v>811</v>
      </c>
      <c r="CJ13" s="93" t="s">
        <v>34</v>
      </c>
      <c r="CK13" s="93">
        <v>45</v>
      </c>
      <c r="CL13" s="93">
        <v>1</v>
      </c>
      <c r="CM13" s="93">
        <v>0</v>
      </c>
      <c r="CN13" s="93">
        <v>1</v>
      </c>
      <c r="CO13" s="93">
        <v>0</v>
      </c>
      <c r="CP13" s="93">
        <v>0.5</v>
      </c>
      <c r="CQ13" s="94" t="s">
        <v>34</v>
      </c>
      <c r="CR13" s="93" t="s">
        <v>34</v>
      </c>
      <c r="CS13" s="93" t="s">
        <v>34</v>
      </c>
      <c r="CT13" s="95" t="s">
        <v>813</v>
      </c>
      <c r="CU13"/>
      <c r="CV13" s="102" t="s">
        <v>34</v>
      </c>
      <c r="CW13" s="92" t="s">
        <v>415</v>
      </c>
      <c r="CX13" s="93" t="s">
        <v>11</v>
      </c>
      <c r="CY13" s="93">
        <v>81</v>
      </c>
      <c r="CZ13" s="93">
        <v>6</v>
      </c>
      <c r="DA13" s="93">
        <v>1</v>
      </c>
      <c r="DB13" s="93">
        <v>2</v>
      </c>
      <c r="DC13" s="93">
        <v>3</v>
      </c>
      <c r="DD13" s="93">
        <v>2</v>
      </c>
      <c r="DE13" s="94">
        <v>0.3333333333333333</v>
      </c>
      <c r="DF13" s="93">
        <v>71</v>
      </c>
      <c r="DG13" s="93" t="s">
        <v>8</v>
      </c>
      <c r="DH13" s="95" t="s">
        <v>588</v>
      </c>
      <c r="DI13" s="107"/>
      <c r="DJ13"/>
      <c r="DK13"/>
      <c r="DL13"/>
      <c r="DM13"/>
      <c r="DN13"/>
      <c r="DO13"/>
      <c r="DQ13"/>
      <c r="DR13"/>
      <c r="DS13"/>
      <c r="DT13"/>
      <c r="DU13"/>
      <c r="DV13" s="107"/>
      <c r="DW13"/>
      <c r="DX13" s="102"/>
      <c r="DY13" s="92" t="s">
        <v>551</v>
      </c>
      <c r="DZ13" s="93" t="s">
        <v>34</v>
      </c>
      <c r="EA13" s="93" t="s">
        <v>133</v>
      </c>
      <c r="EB13" s="93">
        <v>1</v>
      </c>
      <c r="EC13" s="93">
        <v>0</v>
      </c>
      <c r="ED13" s="93">
        <v>0</v>
      </c>
      <c r="EE13" s="93">
        <v>1</v>
      </c>
      <c r="EF13" s="93">
        <v>0</v>
      </c>
      <c r="EG13" s="94" t="s">
        <v>34</v>
      </c>
      <c r="EH13" s="93" t="s">
        <v>34</v>
      </c>
      <c r="EI13" s="93" t="s">
        <v>34</v>
      </c>
      <c r="EJ13" s="95" t="s">
        <v>562</v>
      </c>
      <c r="EK13" s="28"/>
      <c r="EY13" s="193"/>
      <c r="EZ13" s="102"/>
      <c r="FA13" s="92" t="s">
        <v>296</v>
      </c>
      <c r="FB13" s="93" t="s">
        <v>11</v>
      </c>
      <c r="FC13" s="93">
        <v>55</v>
      </c>
      <c r="FD13" s="93">
        <v>13</v>
      </c>
      <c r="FE13" s="93">
        <v>2</v>
      </c>
      <c r="FF13" s="93">
        <v>2</v>
      </c>
      <c r="FG13" s="93">
        <v>9</v>
      </c>
      <c r="FH13" s="93">
        <v>3</v>
      </c>
      <c r="FI13" s="94">
        <v>0.23076923076923078</v>
      </c>
      <c r="FJ13" s="93">
        <v>51</v>
      </c>
      <c r="FK13" s="93" t="s">
        <v>420</v>
      </c>
      <c r="FL13" s="95" t="s">
        <v>310</v>
      </c>
    </row>
    <row r="14" spans="1:168" ht="16.5" thickBot="1">
      <c r="A14"/>
      <c r="B14" s="101"/>
      <c r="C14" s="97" t="s">
        <v>367</v>
      </c>
      <c r="D14" s="98" t="s">
        <v>11</v>
      </c>
      <c r="E14" s="98">
        <v>111</v>
      </c>
      <c r="F14" s="98">
        <v>5</v>
      </c>
      <c r="G14" s="98">
        <v>1</v>
      </c>
      <c r="H14" s="98">
        <v>0</v>
      </c>
      <c r="I14" s="98">
        <v>4</v>
      </c>
      <c r="J14" s="98">
        <v>1</v>
      </c>
      <c r="K14" s="99">
        <v>0.2</v>
      </c>
      <c r="L14" s="98">
        <v>83</v>
      </c>
      <c r="M14" s="98" t="s">
        <v>34</v>
      </c>
      <c r="N14" s="100" t="s">
        <v>569</v>
      </c>
      <c r="O14" s="193"/>
      <c r="P14" s="102"/>
      <c r="Q14" s="92" t="s">
        <v>104</v>
      </c>
      <c r="R14" s="93" t="s">
        <v>16</v>
      </c>
      <c r="S14" s="93">
        <v>78</v>
      </c>
      <c r="T14" s="93">
        <v>12</v>
      </c>
      <c r="U14" s="93">
        <v>3</v>
      </c>
      <c r="V14" s="93">
        <v>4</v>
      </c>
      <c r="W14" s="93">
        <v>5</v>
      </c>
      <c r="X14" s="93">
        <v>5</v>
      </c>
      <c r="Y14" s="94">
        <v>0.4166666666666667</v>
      </c>
      <c r="Z14" s="93">
        <v>68</v>
      </c>
      <c r="AA14" s="93" t="s">
        <v>805</v>
      </c>
      <c r="AB14" s="95" t="s">
        <v>325</v>
      </c>
      <c r="AJ14" s="29"/>
      <c r="AQ14" s="28"/>
      <c r="AR14" s="102"/>
      <c r="AS14" s="92" t="s">
        <v>450</v>
      </c>
      <c r="AT14" s="93" t="s">
        <v>16</v>
      </c>
      <c r="AU14" s="93">
        <v>114</v>
      </c>
      <c r="AV14" s="93">
        <v>26</v>
      </c>
      <c r="AW14" s="93">
        <v>7</v>
      </c>
      <c r="AX14" s="93">
        <v>8</v>
      </c>
      <c r="AY14" s="93">
        <v>11</v>
      </c>
      <c r="AZ14" s="93">
        <v>11</v>
      </c>
      <c r="BA14" s="94">
        <v>0.4230769230769231</v>
      </c>
      <c r="BB14" s="93">
        <v>117</v>
      </c>
      <c r="BC14" s="93" t="s">
        <v>833</v>
      </c>
      <c r="BD14" s="95" t="s">
        <v>589</v>
      </c>
      <c r="BE14"/>
      <c r="BF14" s="102" t="s">
        <v>34</v>
      </c>
      <c r="BG14" s="92" t="s">
        <v>378</v>
      </c>
      <c r="BH14" s="93" t="s">
        <v>11</v>
      </c>
      <c r="BI14" s="93">
        <v>86</v>
      </c>
      <c r="BJ14" s="93">
        <v>17</v>
      </c>
      <c r="BK14" s="93">
        <v>3</v>
      </c>
      <c r="BL14" s="93">
        <v>3</v>
      </c>
      <c r="BM14" s="93">
        <v>11</v>
      </c>
      <c r="BN14" s="93">
        <v>4.5</v>
      </c>
      <c r="BO14" s="94">
        <v>0.2647058823529412</v>
      </c>
      <c r="BP14" s="93">
        <v>61</v>
      </c>
      <c r="BQ14" s="93" t="s">
        <v>814</v>
      </c>
      <c r="BR14" s="95" t="s">
        <v>329</v>
      </c>
      <c r="BS14"/>
      <c r="BT14" s="109" t="s">
        <v>34</v>
      </c>
      <c r="BU14" s="110" t="s">
        <v>34</v>
      </c>
      <c r="BV14" s="111" t="s">
        <v>34</v>
      </c>
      <c r="BW14" s="111" t="s">
        <v>34</v>
      </c>
      <c r="BX14" s="111" t="s">
        <v>34</v>
      </c>
      <c r="BY14" s="111" t="s">
        <v>34</v>
      </c>
      <c r="BZ14" s="111" t="s">
        <v>34</v>
      </c>
      <c r="CA14" s="111" t="s">
        <v>34</v>
      </c>
      <c r="CB14" s="111" t="s">
        <v>34</v>
      </c>
      <c r="CC14" s="112" t="s">
        <v>34</v>
      </c>
      <c r="CD14" s="111" t="s">
        <v>34</v>
      </c>
      <c r="CE14" s="111" t="s">
        <v>34</v>
      </c>
      <c r="CF14" s="113" t="s">
        <v>34</v>
      </c>
      <c r="CG14" s="28"/>
      <c r="CH14" s="109"/>
      <c r="CI14" s="191" t="s">
        <v>34</v>
      </c>
      <c r="CJ14" s="111" t="s">
        <v>34</v>
      </c>
      <c r="CK14" s="111" t="s">
        <v>34</v>
      </c>
      <c r="CL14" s="111" t="s">
        <v>34</v>
      </c>
      <c r="CM14" s="111" t="s">
        <v>34</v>
      </c>
      <c r="CN14" s="111" t="s">
        <v>34</v>
      </c>
      <c r="CO14" s="111" t="s">
        <v>34</v>
      </c>
      <c r="CP14" s="111" t="s">
        <v>34</v>
      </c>
      <c r="CQ14" s="112" t="s">
        <v>34</v>
      </c>
      <c r="CR14" s="111" t="s">
        <v>34</v>
      </c>
      <c r="CS14" s="111" t="s">
        <v>34</v>
      </c>
      <c r="CT14" s="113" t="s">
        <v>34</v>
      </c>
      <c r="CU14"/>
      <c r="CV14" s="102" t="s">
        <v>34</v>
      </c>
      <c r="CW14" s="92" t="s">
        <v>446</v>
      </c>
      <c r="CX14" s="93" t="s">
        <v>11</v>
      </c>
      <c r="CY14" s="93">
        <v>53</v>
      </c>
      <c r="CZ14" s="93">
        <v>23</v>
      </c>
      <c r="DA14" s="93">
        <v>5</v>
      </c>
      <c r="DB14" s="93">
        <v>5</v>
      </c>
      <c r="DC14" s="93">
        <v>13</v>
      </c>
      <c r="DD14" s="93">
        <v>7.5</v>
      </c>
      <c r="DE14" s="94">
        <v>0.32608695652173914</v>
      </c>
      <c r="DF14" s="93">
        <v>46</v>
      </c>
      <c r="DG14" s="93" t="s">
        <v>741</v>
      </c>
      <c r="DH14" s="95" t="s">
        <v>274</v>
      </c>
      <c r="DI14" s="107"/>
      <c r="DJ14"/>
      <c r="DK14"/>
      <c r="DL14"/>
      <c r="DM14"/>
      <c r="DN14"/>
      <c r="DO14"/>
      <c r="DQ14"/>
      <c r="DR14"/>
      <c r="DS14"/>
      <c r="DT14"/>
      <c r="DU14"/>
      <c r="DV14" s="107"/>
      <c r="DW14"/>
      <c r="DX14" s="102"/>
      <c r="DY14" s="92" t="s">
        <v>672</v>
      </c>
      <c r="DZ14" s="93" t="s">
        <v>34</v>
      </c>
      <c r="EA14" s="93">
        <v>178</v>
      </c>
      <c r="EB14" s="93">
        <v>2</v>
      </c>
      <c r="EC14" s="93">
        <v>2</v>
      </c>
      <c r="ED14" s="93">
        <v>0</v>
      </c>
      <c r="EE14" s="93">
        <v>0</v>
      </c>
      <c r="EF14" s="93">
        <v>2</v>
      </c>
      <c r="EG14" s="94" t="s">
        <v>34</v>
      </c>
      <c r="EH14" s="93" t="s">
        <v>34</v>
      </c>
      <c r="EI14" s="93" t="s">
        <v>34</v>
      </c>
      <c r="EJ14" s="95" t="s">
        <v>688</v>
      </c>
      <c r="EK14" s="28"/>
      <c r="EY14" s="193"/>
      <c r="EZ14" s="102"/>
      <c r="FA14" s="92" t="s">
        <v>828</v>
      </c>
      <c r="FB14" s="93" t="s">
        <v>34</v>
      </c>
      <c r="FC14" s="93" t="s">
        <v>133</v>
      </c>
      <c r="FD14" s="93">
        <v>1</v>
      </c>
      <c r="FE14" s="93">
        <v>0</v>
      </c>
      <c r="FF14" s="93">
        <v>0</v>
      </c>
      <c r="FG14" s="93">
        <v>1</v>
      </c>
      <c r="FH14" s="93">
        <v>0</v>
      </c>
      <c r="FI14" s="94" t="s">
        <v>34</v>
      </c>
      <c r="FJ14" s="93" t="s">
        <v>34</v>
      </c>
      <c r="FK14" s="93" t="s">
        <v>8</v>
      </c>
      <c r="FL14" s="95" t="s">
        <v>34</v>
      </c>
    </row>
    <row r="15" spans="1:168" ht="16.5" thickTop="1">
      <c r="A15"/>
      <c r="B15" s="101"/>
      <c r="C15" s="97" t="s">
        <v>495</v>
      </c>
      <c r="D15" s="98" t="s">
        <v>11</v>
      </c>
      <c r="E15" s="98">
        <v>99</v>
      </c>
      <c r="F15" s="98">
        <v>24</v>
      </c>
      <c r="G15" s="98">
        <v>2</v>
      </c>
      <c r="H15" s="98">
        <v>4</v>
      </c>
      <c r="I15" s="98">
        <v>18</v>
      </c>
      <c r="J15" s="98">
        <v>4</v>
      </c>
      <c r="K15" s="99">
        <v>0.16666666666666666</v>
      </c>
      <c r="L15" s="98">
        <v>77</v>
      </c>
      <c r="M15" s="98" t="s">
        <v>727</v>
      </c>
      <c r="N15" s="100" t="s">
        <v>505</v>
      </c>
      <c r="O15" s="193"/>
      <c r="P15" s="102"/>
      <c r="Q15" s="92" t="s">
        <v>327</v>
      </c>
      <c r="R15" s="93" t="s">
        <v>11</v>
      </c>
      <c r="S15" s="93">
        <v>58</v>
      </c>
      <c r="T15" s="93">
        <v>14</v>
      </c>
      <c r="U15" s="93">
        <v>5</v>
      </c>
      <c r="V15" s="93">
        <v>2</v>
      </c>
      <c r="W15" s="93">
        <v>7</v>
      </c>
      <c r="X15" s="93">
        <v>6</v>
      </c>
      <c r="Y15" s="94">
        <v>0.42857142857142855</v>
      </c>
      <c r="Z15" s="93">
        <v>63</v>
      </c>
      <c r="AA15" s="93" t="s">
        <v>444</v>
      </c>
      <c r="AB15" s="95" t="s">
        <v>328</v>
      </c>
      <c r="AJ15" s="29"/>
      <c r="AQ15" s="28"/>
      <c r="AR15" s="102"/>
      <c r="AS15" s="92" t="s">
        <v>381</v>
      </c>
      <c r="AT15" s="93" t="s">
        <v>11</v>
      </c>
      <c r="AU15" s="93">
        <v>121</v>
      </c>
      <c r="AV15" s="93">
        <v>22</v>
      </c>
      <c r="AW15" s="93">
        <v>4</v>
      </c>
      <c r="AX15" s="93">
        <v>5</v>
      </c>
      <c r="AY15" s="93">
        <v>13</v>
      </c>
      <c r="AZ15" s="93">
        <v>6.5</v>
      </c>
      <c r="BA15" s="94">
        <v>0.29545454545454547</v>
      </c>
      <c r="BB15" s="93">
        <v>116</v>
      </c>
      <c r="BC15" s="93" t="s">
        <v>806</v>
      </c>
      <c r="BD15" s="95" t="s">
        <v>343</v>
      </c>
      <c r="BE15"/>
      <c r="BF15" s="102" t="s">
        <v>34</v>
      </c>
      <c r="BG15" s="92" t="s">
        <v>380</v>
      </c>
      <c r="BH15" s="93" t="s">
        <v>11</v>
      </c>
      <c r="BI15" s="93">
        <v>52</v>
      </c>
      <c r="BJ15" s="93">
        <v>17</v>
      </c>
      <c r="BK15" s="93">
        <v>4</v>
      </c>
      <c r="BL15" s="93">
        <v>2</v>
      </c>
      <c r="BM15" s="93">
        <v>11</v>
      </c>
      <c r="BN15" s="93">
        <v>5</v>
      </c>
      <c r="BO15" s="94">
        <v>0.29411764705882354</v>
      </c>
      <c r="BP15" s="93">
        <v>51</v>
      </c>
      <c r="BQ15" s="93" t="s">
        <v>815</v>
      </c>
      <c r="BR15" s="95" t="s">
        <v>332</v>
      </c>
      <c r="BS15"/>
      <c r="BT15"/>
      <c r="BU15"/>
      <c r="BV15" s="107"/>
      <c r="BW15"/>
      <c r="BX15"/>
      <c r="BY15"/>
      <c r="CA15"/>
      <c r="CB15"/>
      <c r="CD15"/>
      <c r="CE15"/>
      <c r="CF15"/>
      <c r="CG15" s="28"/>
      <c r="CH15" s="28"/>
      <c r="CI15" s="28"/>
      <c r="CJ15" s="28"/>
      <c r="CK15" s="28"/>
      <c r="CL15" s="28"/>
      <c r="CM15" s="72"/>
      <c r="CN15" s="28"/>
      <c r="CO15" s="28"/>
      <c r="CP15" s="28"/>
      <c r="CQ15" s="28"/>
      <c r="CR15" s="28"/>
      <c r="CS15" s="28"/>
      <c r="CT15" s="28"/>
      <c r="CU15"/>
      <c r="CV15" s="102" t="s">
        <v>34</v>
      </c>
      <c r="CW15" s="92" t="s">
        <v>263</v>
      </c>
      <c r="CX15" s="93" t="s">
        <v>8</v>
      </c>
      <c r="CY15" s="93">
        <v>130</v>
      </c>
      <c r="CZ15" s="93">
        <v>0</v>
      </c>
      <c r="DA15" s="93">
        <v>0</v>
      </c>
      <c r="DB15" s="93">
        <v>0</v>
      </c>
      <c r="DC15" s="93">
        <v>0</v>
      </c>
      <c r="DD15" s="93">
        <v>0</v>
      </c>
      <c r="DE15" s="94" t="s">
        <v>34</v>
      </c>
      <c r="DF15" s="93" t="s">
        <v>34</v>
      </c>
      <c r="DG15" s="93" t="s">
        <v>34</v>
      </c>
      <c r="DH15" s="95" t="s">
        <v>272</v>
      </c>
      <c r="DI15" s="107"/>
      <c r="DJ15"/>
      <c r="DK15"/>
      <c r="DL15"/>
      <c r="DM15"/>
      <c r="DN15"/>
      <c r="DO15"/>
      <c r="DQ15"/>
      <c r="DR15"/>
      <c r="DS15"/>
      <c r="DT15"/>
      <c r="DU15"/>
      <c r="DV15" s="107"/>
      <c r="DW15"/>
      <c r="DX15" s="102"/>
      <c r="DY15" s="92" t="s">
        <v>740</v>
      </c>
      <c r="DZ15" s="93" t="s">
        <v>34</v>
      </c>
      <c r="EA15" s="93">
        <v>176</v>
      </c>
      <c r="EB15" s="93">
        <v>2</v>
      </c>
      <c r="EC15" s="93">
        <v>2</v>
      </c>
      <c r="ED15" s="93">
        <v>0</v>
      </c>
      <c r="EE15" s="93">
        <v>0</v>
      </c>
      <c r="EF15" s="93">
        <v>2</v>
      </c>
      <c r="EG15" s="94" t="s">
        <v>34</v>
      </c>
      <c r="EH15" s="93" t="s">
        <v>34</v>
      </c>
      <c r="EI15" s="93" t="s">
        <v>34</v>
      </c>
      <c r="EJ15" s="95" t="s">
        <v>742</v>
      </c>
      <c r="EK15" s="28"/>
      <c r="EY15" s="193"/>
      <c r="EZ15" s="102"/>
      <c r="FA15" s="92" t="s">
        <v>706</v>
      </c>
      <c r="FB15" s="93" t="s">
        <v>34</v>
      </c>
      <c r="FC15" s="93" t="s">
        <v>133</v>
      </c>
      <c r="FD15" s="93">
        <v>1</v>
      </c>
      <c r="FE15" s="93">
        <v>0</v>
      </c>
      <c r="FF15" s="93">
        <v>0</v>
      </c>
      <c r="FG15" s="93">
        <v>1</v>
      </c>
      <c r="FH15" s="93">
        <v>0</v>
      </c>
      <c r="FI15" s="94" t="s">
        <v>34</v>
      </c>
      <c r="FJ15" s="93" t="s">
        <v>34</v>
      </c>
      <c r="FK15" s="93" t="s">
        <v>8</v>
      </c>
      <c r="FL15" s="95" t="s">
        <v>34</v>
      </c>
    </row>
    <row r="16" spans="1:168" ht="16.5" thickBot="1">
      <c r="A16"/>
      <c r="B16" s="101"/>
      <c r="C16" s="97" t="s">
        <v>368</v>
      </c>
      <c r="D16" s="98" t="s">
        <v>11</v>
      </c>
      <c r="E16" s="98">
        <v>77</v>
      </c>
      <c r="F16" s="98">
        <v>10</v>
      </c>
      <c r="G16" s="98">
        <v>1</v>
      </c>
      <c r="H16" s="98">
        <v>7</v>
      </c>
      <c r="I16" s="98">
        <v>2</v>
      </c>
      <c r="J16" s="98">
        <v>4.5</v>
      </c>
      <c r="K16" s="99">
        <v>0.45</v>
      </c>
      <c r="L16" s="98">
        <v>76</v>
      </c>
      <c r="M16" s="98" t="s">
        <v>34</v>
      </c>
      <c r="N16" s="100" t="s">
        <v>373</v>
      </c>
      <c r="O16" s="193"/>
      <c r="P16" s="102"/>
      <c r="Q16" s="92" t="s">
        <v>580</v>
      </c>
      <c r="R16" s="93" t="s">
        <v>11</v>
      </c>
      <c r="S16" s="93">
        <v>79</v>
      </c>
      <c r="T16" s="93">
        <v>6</v>
      </c>
      <c r="U16" s="93">
        <v>1</v>
      </c>
      <c r="V16" s="93">
        <v>0</v>
      </c>
      <c r="W16" s="93">
        <v>5</v>
      </c>
      <c r="X16" s="93">
        <v>1</v>
      </c>
      <c r="Y16" s="94">
        <v>0.16666666666666666</v>
      </c>
      <c r="Z16" s="93">
        <v>43</v>
      </c>
      <c r="AA16" s="93" t="s">
        <v>8</v>
      </c>
      <c r="AB16" s="95" t="s">
        <v>337</v>
      </c>
      <c r="AJ16" s="29"/>
      <c r="AQ16" s="28"/>
      <c r="AR16" s="102"/>
      <c r="AS16" s="92" t="s">
        <v>385</v>
      </c>
      <c r="AT16" s="93" t="s">
        <v>16</v>
      </c>
      <c r="AU16" s="93">
        <v>105</v>
      </c>
      <c r="AV16" s="93">
        <v>22</v>
      </c>
      <c r="AW16" s="93">
        <v>8</v>
      </c>
      <c r="AX16" s="93">
        <v>9</v>
      </c>
      <c r="AY16" s="93">
        <v>5</v>
      </c>
      <c r="AZ16" s="93">
        <v>12.5</v>
      </c>
      <c r="BA16" s="94">
        <v>0.5681818181818182</v>
      </c>
      <c r="BB16" s="93">
        <v>113</v>
      </c>
      <c r="BC16" s="93" t="s">
        <v>761</v>
      </c>
      <c r="BD16" s="95" t="s">
        <v>197</v>
      </c>
      <c r="BE16"/>
      <c r="BF16" s="102" t="s">
        <v>34</v>
      </c>
      <c r="BG16" s="92" t="s">
        <v>585</v>
      </c>
      <c r="BH16" s="93" t="s">
        <v>11</v>
      </c>
      <c r="BI16" s="93">
        <v>6</v>
      </c>
      <c r="BJ16" s="93">
        <v>6</v>
      </c>
      <c r="BK16" s="93">
        <v>3</v>
      </c>
      <c r="BL16" s="93">
        <v>1</v>
      </c>
      <c r="BM16" s="93">
        <v>2</v>
      </c>
      <c r="BN16" s="93">
        <v>3.5</v>
      </c>
      <c r="BO16" s="94">
        <v>0.5833333333333334</v>
      </c>
      <c r="BP16" s="93">
        <v>47</v>
      </c>
      <c r="BQ16" s="93" t="s">
        <v>34</v>
      </c>
      <c r="BR16" s="95" t="s">
        <v>517</v>
      </c>
      <c r="BS16"/>
      <c r="BT16"/>
      <c r="BU16"/>
      <c r="BV16" s="107"/>
      <c r="BW16"/>
      <c r="BX16"/>
      <c r="BY16"/>
      <c r="CA16"/>
      <c r="CB16"/>
      <c r="CD16"/>
      <c r="CE16"/>
      <c r="CF16"/>
      <c r="CG16" s="28"/>
      <c r="CH16" s="28"/>
      <c r="CI16" s="28"/>
      <c r="CJ16" s="28"/>
      <c r="CK16" s="28"/>
      <c r="CL16" s="28"/>
      <c r="CM16" s="72"/>
      <c r="CN16" s="28"/>
      <c r="CO16" s="28"/>
      <c r="CP16" s="28"/>
      <c r="CQ16" s="28"/>
      <c r="CR16" s="28"/>
      <c r="CS16" s="28"/>
      <c r="CT16" s="28"/>
      <c r="CU16"/>
      <c r="CV16" s="102" t="s">
        <v>34</v>
      </c>
      <c r="CW16" s="92" t="s">
        <v>489</v>
      </c>
      <c r="CX16" s="93" t="s">
        <v>11</v>
      </c>
      <c r="CY16" s="93" t="s">
        <v>133</v>
      </c>
      <c r="CZ16" s="93">
        <v>0</v>
      </c>
      <c r="DA16" s="93">
        <v>0</v>
      </c>
      <c r="DB16" s="93">
        <v>0</v>
      </c>
      <c r="DC16" s="93">
        <v>0</v>
      </c>
      <c r="DD16" s="93">
        <v>0</v>
      </c>
      <c r="DE16" s="94" t="s">
        <v>34</v>
      </c>
      <c r="DF16" s="93" t="s">
        <v>34</v>
      </c>
      <c r="DG16" s="93" t="s">
        <v>34</v>
      </c>
      <c r="DH16" s="95" t="s">
        <v>562</v>
      </c>
      <c r="DI16" s="107"/>
      <c r="DJ16"/>
      <c r="DK16"/>
      <c r="DL16"/>
      <c r="DM16"/>
      <c r="DN16"/>
      <c r="DO16"/>
      <c r="DQ16"/>
      <c r="DR16"/>
      <c r="DS16"/>
      <c r="DT16"/>
      <c r="DU16"/>
      <c r="DV16" s="107"/>
      <c r="DW16"/>
      <c r="DX16" s="109"/>
      <c r="DY16" s="110"/>
      <c r="DZ16" s="111"/>
      <c r="EA16" s="111"/>
      <c r="EB16" s="111"/>
      <c r="EC16" s="111"/>
      <c r="ED16" s="111"/>
      <c r="EE16" s="111"/>
      <c r="EF16" s="111"/>
      <c r="EG16" s="112"/>
      <c r="EH16" s="111"/>
      <c r="EI16" s="111"/>
      <c r="EJ16" s="113"/>
      <c r="EK16" s="28"/>
      <c r="EY16" s="193"/>
      <c r="EZ16" s="360"/>
      <c r="FA16" s="361"/>
      <c r="FB16" s="362"/>
      <c r="FC16" s="362"/>
      <c r="FD16" s="362"/>
      <c r="FE16" s="362"/>
      <c r="FF16" s="362"/>
      <c r="FG16" s="362"/>
      <c r="FH16" s="362"/>
      <c r="FI16" s="364"/>
      <c r="FJ16" s="362"/>
      <c r="FK16" s="362"/>
      <c r="FL16" s="363"/>
    </row>
    <row r="17" spans="1:141" ht="16.5" thickTop="1">
      <c r="A17"/>
      <c r="B17" s="101"/>
      <c r="C17" s="97" t="s">
        <v>198</v>
      </c>
      <c r="D17" s="98" t="s">
        <v>8</v>
      </c>
      <c r="E17" s="98">
        <v>197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9" t="s">
        <v>34</v>
      </c>
      <c r="L17" s="98" t="s">
        <v>34</v>
      </c>
      <c r="M17" s="98" t="s">
        <v>34</v>
      </c>
      <c r="N17" s="100" t="s">
        <v>199</v>
      </c>
      <c r="O17" s="193"/>
      <c r="P17" s="102"/>
      <c r="Q17" s="92" t="s">
        <v>288</v>
      </c>
      <c r="R17" s="93" t="s">
        <v>16</v>
      </c>
      <c r="S17" s="93">
        <v>47</v>
      </c>
      <c r="T17" s="93">
        <v>9</v>
      </c>
      <c r="U17" s="93">
        <v>3</v>
      </c>
      <c r="V17" s="93">
        <v>2</v>
      </c>
      <c r="W17" s="93">
        <v>4</v>
      </c>
      <c r="X17" s="93">
        <v>4</v>
      </c>
      <c r="Y17" s="94">
        <v>0.4444444444444444</v>
      </c>
      <c r="Z17" s="93">
        <v>37</v>
      </c>
      <c r="AA17" s="93" t="s">
        <v>11</v>
      </c>
      <c r="AB17" s="95" t="s">
        <v>339</v>
      </c>
      <c r="AJ17" s="29"/>
      <c r="AQ17" s="28"/>
      <c r="AR17" s="102"/>
      <c r="AS17" s="92" t="s">
        <v>384</v>
      </c>
      <c r="AT17" s="93" t="s">
        <v>16</v>
      </c>
      <c r="AU17" s="93">
        <v>104</v>
      </c>
      <c r="AV17" s="93">
        <v>15</v>
      </c>
      <c r="AW17" s="93">
        <v>8</v>
      </c>
      <c r="AX17" s="93">
        <v>4</v>
      </c>
      <c r="AY17" s="93">
        <v>3</v>
      </c>
      <c r="AZ17" s="93">
        <v>10</v>
      </c>
      <c r="BA17" s="94">
        <v>0.6666666666666666</v>
      </c>
      <c r="BB17" s="93">
        <v>111</v>
      </c>
      <c r="BC17" s="93" t="s">
        <v>34</v>
      </c>
      <c r="BD17" s="95" t="s">
        <v>214</v>
      </c>
      <c r="BE17"/>
      <c r="BF17" s="102" t="s">
        <v>34</v>
      </c>
      <c r="BG17" s="92" t="s">
        <v>58</v>
      </c>
      <c r="BH17" s="93" t="s">
        <v>8</v>
      </c>
      <c r="BI17" s="93">
        <v>142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4" t="s">
        <v>34</v>
      </c>
      <c r="BP17" s="93" t="s">
        <v>34</v>
      </c>
      <c r="BQ17" s="93" t="s">
        <v>34</v>
      </c>
      <c r="BR17" s="95" t="s">
        <v>138</v>
      </c>
      <c r="BS17"/>
      <c r="BT17"/>
      <c r="BU17"/>
      <c r="BV17" s="107"/>
      <c r="BW17"/>
      <c r="BX17"/>
      <c r="BY17"/>
      <c r="CA17"/>
      <c r="CB17"/>
      <c r="CD17"/>
      <c r="CE17"/>
      <c r="CF17"/>
      <c r="CG17" s="28"/>
      <c r="CH17" s="28"/>
      <c r="CI17" s="28"/>
      <c r="CJ17" s="28"/>
      <c r="CK17" s="28"/>
      <c r="CL17" s="28"/>
      <c r="CM17" s="72"/>
      <c r="CN17" s="28"/>
      <c r="CO17" s="28"/>
      <c r="CP17" s="28"/>
      <c r="CQ17" s="28"/>
      <c r="CR17" s="28"/>
      <c r="CS17" s="28"/>
      <c r="CT17" s="28"/>
      <c r="CU17"/>
      <c r="CV17" s="102" t="s">
        <v>34</v>
      </c>
      <c r="CW17" s="92" t="s">
        <v>581</v>
      </c>
      <c r="CX17" s="93" t="s">
        <v>11</v>
      </c>
      <c r="CY17" s="93" t="s">
        <v>133</v>
      </c>
      <c r="CZ17" s="93">
        <v>1</v>
      </c>
      <c r="DA17" s="93">
        <v>0</v>
      </c>
      <c r="DB17" s="93">
        <v>0</v>
      </c>
      <c r="DC17" s="93">
        <v>1</v>
      </c>
      <c r="DD17" s="93">
        <v>0</v>
      </c>
      <c r="DE17" s="94" t="s">
        <v>34</v>
      </c>
      <c r="DF17" s="93" t="s">
        <v>34</v>
      </c>
      <c r="DG17" s="93" t="s">
        <v>34</v>
      </c>
      <c r="DH17" s="95" t="s">
        <v>582</v>
      </c>
      <c r="DI17" s="107"/>
      <c r="DJ17"/>
      <c r="DK17"/>
      <c r="DL17"/>
      <c r="DM17"/>
      <c r="DN17"/>
      <c r="DO17"/>
      <c r="DQ17"/>
      <c r="DR17"/>
      <c r="DS17"/>
      <c r="DT17"/>
      <c r="DU17"/>
      <c r="DV17" s="107"/>
      <c r="DW17"/>
      <c r="DZ17"/>
      <c r="EA17"/>
      <c r="EB17"/>
      <c r="EC17"/>
      <c r="ED17"/>
      <c r="EE17"/>
      <c r="EF17"/>
      <c r="EG17"/>
      <c r="EH17"/>
      <c r="EI17"/>
      <c r="EJ17"/>
      <c r="EK17" s="28"/>
    </row>
    <row r="18" spans="1:141" ht="15.75">
      <c r="A18"/>
      <c r="B18" s="101"/>
      <c r="C18" s="97" t="s">
        <v>732</v>
      </c>
      <c r="D18" s="98" t="s">
        <v>34</v>
      </c>
      <c r="E18" s="98" t="s">
        <v>133</v>
      </c>
      <c r="F18" s="98">
        <v>2</v>
      </c>
      <c r="G18" s="98">
        <v>0</v>
      </c>
      <c r="H18" s="98">
        <v>1</v>
      </c>
      <c r="I18" s="98">
        <v>1</v>
      </c>
      <c r="J18" s="98">
        <v>0.5</v>
      </c>
      <c r="K18" s="99" t="s">
        <v>34</v>
      </c>
      <c r="L18" s="98" t="s">
        <v>34</v>
      </c>
      <c r="M18" s="98" t="s">
        <v>300</v>
      </c>
      <c r="N18" s="100" t="s">
        <v>736</v>
      </c>
      <c r="O18" s="193"/>
      <c r="P18" s="102"/>
      <c r="Q18" s="92" t="s">
        <v>286</v>
      </c>
      <c r="R18" s="93" t="s">
        <v>16</v>
      </c>
      <c r="S18" s="93">
        <v>39</v>
      </c>
      <c r="T18" s="93">
        <v>8</v>
      </c>
      <c r="U18" s="93">
        <v>2</v>
      </c>
      <c r="V18" s="93">
        <v>0</v>
      </c>
      <c r="W18" s="93">
        <v>6</v>
      </c>
      <c r="X18" s="93">
        <v>2</v>
      </c>
      <c r="Y18" s="94">
        <v>0.25</v>
      </c>
      <c r="Z18" s="93">
        <v>16</v>
      </c>
      <c r="AA18" s="93" t="s">
        <v>34</v>
      </c>
      <c r="AB18" s="95" t="s">
        <v>330</v>
      </c>
      <c r="AJ18" s="29"/>
      <c r="AQ18" s="28"/>
      <c r="AR18" s="102"/>
      <c r="AS18" s="92" t="s">
        <v>392</v>
      </c>
      <c r="AT18" s="93" t="s">
        <v>23</v>
      </c>
      <c r="AU18" s="93">
        <v>94</v>
      </c>
      <c r="AV18" s="93">
        <v>15</v>
      </c>
      <c r="AW18" s="93">
        <v>4</v>
      </c>
      <c r="AX18" s="93">
        <v>7</v>
      </c>
      <c r="AY18" s="93">
        <v>4</v>
      </c>
      <c r="AZ18" s="93">
        <v>7.5</v>
      </c>
      <c r="BA18" s="94">
        <v>0.5</v>
      </c>
      <c r="BB18" s="93">
        <v>99</v>
      </c>
      <c r="BC18" s="93" t="s">
        <v>808</v>
      </c>
      <c r="BD18" s="95" t="s">
        <v>414</v>
      </c>
      <c r="BE18"/>
      <c r="BF18" s="102" t="s">
        <v>34</v>
      </c>
      <c r="BG18" s="92" t="s">
        <v>796</v>
      </c>
      <c r="BH18" s="93" t="s">
        <v>34</v>
      </c>
      <c r="BI18" s="93" t="s">
        <v>133</v>
      </c>
      <c r="BJ18" s="93">
        <v>1</v>
      </c>
      <c r="BK18" s="93">
        <v>0</v>
      </c>
      <c r="BL18" s="93">
        <v>0</v>
      </c>
      <c r="BM18" s="93">
        <v>1</v>
      </c>
      <c r="BN18" s="93">
        <v>0</v>
      </c>
      <c r="BO18" s="94" t="s">
        <v>34</v>
      </c>
      <c r="BP18" s="93" t="s">
        <v>34</v>
      </c>
      <c r="BQ18" s="93" t="s">
        <v>16</v>
      </c>
      <c r="BR18" s="95" t="s">
        <v>34</v>
      </c>
      <c r="BS18"/>
      <c r="BT18"/>
      <c r="BU18"/>
      <c r="BV18" s="107"/>
      <c r="BW18"/>
      <c r="BX18"/>
      <c r="BY18"/>
      <c r="CA18"/>
      <c r="CB18"/>
      <c r="CD18"/>
      <c r="CE18"/>
      <c r="CF18"/>
      <c r="CG18"/>
      <c r="CH18" s="28"/>
      <c r="CI18" s="28"/>
      <c r="CJ18" s="28"/>
      <c r="CK18" s="28"/>
      <c r="CL18" s="28"/>
      <c r="CM18" s="72"/>
      <c r="CN18" s="28"/>
      <c r="CO18" s="28"/>
      <c r="CP18" s="28"/>
      <c r="CQ18" s="28"/>
      <c r="CR18" s="28"/>
      <c r="CS18" s="28"/>
      <c r="CT18" s="28"/>
      <c r="CU18"/>
      <c r="CV18" s="102" t="s">
        <v>34</v>
      </c>
      <c r="CW18" s="92" t="s">
        <v>810</v>
      </c>
      <c r="CX18" s="93" t="s">
        <v>34</v>
      </c>
      <c r="CY18" s="93" t="s">
        <v>133</v>
      </c>
      <c r="CZ18" s="93">
        <v>1</v>
      </c>
      <c r="DA18" s="93">
        <v>0</v>
      </c>
      <c r="DB18" s="93">
        <v>1</v>
      </c>
      <c r="DC18" s="93">
        <v>0</v>
      </c>
      <c r="DD18" s="93">
        <v>0.5</v>
      </c>
      <c r="DE18" s="94" t="s">
        <v>34</v>
      </c>
      <c r="DF18" s="93" t="s">
        <v>34</v>
      </c>
      <c r="DG18" s="93" t="s">
        <v>8</v>
      </c>
      <c r="DH18" s="95" t="s">
        <v>816</v>
      </c>
      <c r="DI18" s="107"/>
      <c r="DJ18" s="29"/>
      <c r="DM18"/>
      <c r="DW18"/>
      <c r="DZ18"/>
      <c r="EA18"/>
      <c r="EB18"/>
      <c r="EC18"/>
      <c r="ED18"/>
      <c r="EE18"/>
      <c r="EF18"/>
      <c r="EG18"/>
      <c r="EH18"/>
      <c r="EI18"/>
      <c r="EJ18"/>
      <c r="EK18"/>
    </row>
    <row r="19" spans="1:141" ht="15.75">
      <c r="A19"/>
      <c r="B19" s="101"/>
      <c r="C19" s="97" t="s">
        <v>751</v>
      </c>
      <c r="D19" s="98" t="s">
        <v>34</v>
      </c>
      <c r="E19" s="98" t="s">
        <v>133</v>
      </c>
      <c r="F19" s="98">
        <v>1</v>
      </c>
      <c r="G19" s="98">
        <v>0</v>
      </c>
      <c r="H19" s="98">
        <v>0</v>
      </c>
      <c r="I19" s="98">
        <v>1</v>
      </c>
      <c r="J19" s="98">
        <v>0</v>
      </c>
      <c r="K19" s="99" t="s">
        <v>34</v>
      </c>
      <c r="L19" s="98" t="s">
        <v>34</v>
      </c>
      <c r="M19" s="98" t="s">
        <v>34</v>
      </c>
      <c r="N19" s="100" t="s">
        <v>736</v>
      </c>
      <c r="O19" s="193"/>
      <c r="P19" s="102"/>
      <c r="Q19" s="92" t="s">
        <v>291</v>
      </c>
      <c r="R19" s="93" t="s">
        <v>16</v>
      </c>
      <c r="S19" s="93">
        <v>68</v>
      </c>
      <c r="T19" s="93">
        <v>3</v>
      </c>
      <c r="U19" s="93">
        <v>1</v>
      </c>
      <c r="V19" s="93">
        <v>0</v>
      </c>
      <c r="W19" s="93">
        <v>2</v>
      </c>
      <c r="X19" s="93">
        <v>1</v>
      </c>
      <c r="Y19" s="94" t="s">
        <v>34</v>
      </c>
      <c r="Z19" s="93" t="s">
        <v>34</v>
      </c>
      <c r="AA19" s="93" t="s">
        <v>34</v>
      </c>
      <c r="AB19" s="95" t="s">
        <v>319</v>
      </c>
      <c r="AJ19" s="29"/>
      <c r="AQ19" s="28"/>
      <c r="AR19" s="102"/>
      <c r="AS19" s="92" t="s">
        <v>290</v>
      </c>
      <c r="AT19" s="93" t="s">
        <v>23</v>
      </c>
      <c r="AU19" s="93">
        <v>92</v>
      </c>
      <c r="AV19" s="93">
        <v>20</v>
      </c>
      <c r="AW19" s="93">
        <v>7</v>
      </c>
      <c r="AX19" s="93">
        <v>6</v>
      </c>
      <c r="AY19" s="93">
        <v>7</v>
      </c>
      <c r="AZ19" s="93">
        <v>10</v>
      </c>
      <c r="BA19" s="94">
        <v>0.5</v>
      </c>
      <c r="BB19" s="93">
        <v>97</v>
      </c>
      <c r="BC19" s="93" t="s">
        <v>844</v>
      </c>
      <c r="BD19" s="95" t="s">
        <v>311</v>
      </c>
      <c r="BE19"/>
      <c r="BF19" s="102" t="s">
        <v>34</v>
      </c>
      <c r="BG19" s="92" t="s">
        <v>752</v>
      </c>
      <c r="BH19" s="93" t="s">
        <v>34</v>
      </c>
      <c r="BI19" s="93">
        <v>184</v>
      </c>
      <c r="BJ19" s="93">
        <v>1</v>
      </c>
      <c r="BK19" s="93">
        <v>0</v>
      </c>
      <c r="BL19" s="93">
        <v>0</v>
      </c>
      <c r="BM19" s="93">
        <v>1</v>
      </c>
      <c r="BN19" s="93">
        <v>0</v>
      </c>
      <c r="BO19" s="94" t="s">
        <v>34</v>
      </c>
      <c r="BP19" s="93" t="s">
        <v>34</v>
      </c>
      <c r="BQ19" s="93" t="s">
        <v>34</v>
      </c>
      <c r="BR19" s="95" t="s">
        <v>763</v>
      </c>
      <c r="BS19"/>
      <c r="BT19"/>
      <c r="BU19"/>
      <c r="BV19" s="107"/>
      <c r="BW19"/>
      <c r="BX19"/>
      <c r="BY19"/>
      <c r="CA19"/>
      <c r="CB19"/>
      <c r="CD19"/>
      <c r="CE19"/>
      <c r="CF19"/>
      <c r="CG19"/>
      <c r="CH19" s="28"/>
      <c r="CI19" s="28"/>
      <c r="CJ19" s="28"/>
      <c r="CK19" s="28"/>
      <c r="CL19" s="28"/>
      <c r="CM19" s="72"/>
      <c r="CN19" s="28"/>
      <c r="CO19" s="28"/>
      <c r="CP19" s="28"/>
      <c r="CQ19" s="28"/>
      <c r="CR19" s="28"/>
      <c r="CS19" s="28"/>
      <c r="CT19" s="28"/>
      <c r="CU19"/>
      <c r="CV19" s="102" t="s">
        <v>34</v>
      </c>
      <c r="CW19" s="92" t="s">
        <v>34</v>
      </c>
      <c r="CX19" s="93" t="s">
        <v>34</v>
      </c>
      <c r="CY19" s="93" t="s">
        <v>34</v>
      </c>
      <c r="CZ19" s="93" t="s">
        <v>34</v>
      </c>
      <c r="DA19" s="93" t="s">
        <v>34</v>
      </c>
      <c r="DB19" s="93" t="s">
        <v>34</v>
      </c>
      <c r="DC19" s="93" t="s">
        <v>34</v>
      </c>
      <c r="DD19" s="93" t="s">
        <v>34</v>
      </c>
      <c r="DE19" s="94" t="s">
        <v>34</v>
      </c>
      <c r="DF19" s="93" t="s">
        <v>34</v>
      </c>
      <c r="DG19" s="93" t="s">
        <v>34</v>
      </c>
      <c r="DH19" s="95" t="s">
        <v>34</v>
      </c>
      <c r="DI19" s="107"/>
      <c r="DJ19" s="29"/>
      <c r="DM19"/>
      <c r="DW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141" ht="16.5" thickBot="1">
      <c r="A20"/>
      <c r="B20" s="101"/>
      <c r="C20" s="97" t="s">
        <v>824</v>
      </c>
      <c r="D20" s="98" t="s">
        <v>34</v>
      </c>
      <c r="E20" s="98" t="s">
        <v>133</v>
      </c>
      <c r="F20" s="98">
        <v>1</v>
      </c>
      <c r="G20" s="98">
        <v>0</v>
      </c>
      <c r="H20" s="98">
        <v>0</v>
      </c>
      <c r="I20" s="98">
        <v>1</v>
      </c>
      <c r="J20" s="98">
        <v>0</v>
      </c>
      <c r="K20" s="99" t="s">
        <v>34</v>
      </c>
      <c r="L20" s="98" t="s">
        <v>34</v>
      </c>
      <c r="M20" s="98" t="s">
        <v>11</v>
      </c>
      <c r="N20" s="100" t="s">
        <v>34</v>
      </c>
      <c r="O20" s="193"/>
      <c r="P20" s="109"/>
      <c r="Q20" s="110" t="s">
        <v>34</v>
      </c>
      <c r="R20" s="111" t="s">
        <v>34</v>
      </c>
      <c r="S20" s="111" t="s">
        <v>34</v>
      </c>
      <c r="T20" s="111" t="s">
        <v>34</v>
      </c>
      <c r="U20" s="111" t="s">
        <v>34</v>
      </c>
      <c r="V20" s="111" t="s">
        <v>34</v>
      </c>
      <c r="W20" s="111" t="s">
        <v>34</v>
      </c>
      <c r="X20" s="111" t="s">
        <v>34</v>
      </c>
      <c r="Y20" s="112" t="s">
        <v>34</v>
      </c>
      <c r="Z20" s="111" t="s">
        <v>34</v>
      </c>
      <c r="AA20" s="111" t="s">
        <v>34</v>
      </c>
      <c r="AB20" s="113" t="s">
        <v>34</v>
      </c>
      <c r="AJ20" s="29"/>
      <c r="AQ20"/>
      <c r="AR20" s="102"/>
      <c r="AS20" s="92" t="s">
        <v>453</v>
      </c>
      <c r="AT20" s="93" t="s">
        <v>23</v>
      </c>
      <c r="AU20" s="93">
        <v>97</v>
      </c>
      <c r="AV20" s="93">
        <v>20</v>
      </c>
      <c r="AW20" s="93">
        <v>9</v>
      </c>
      <c r="AX20" s="93">
        <v>3</v>
      </c>
      <c r="AY20" s="93">
        <v>8</v>
      </c>
      <c r="AZ20" s="93">
        <v>10.5</v>
      </c>
      <c r="BA20" s="94">
        <v>0.525</v>
      </c>
      <c r="BB20" s="93">
        <v>93</v>
      </c>
      <c r="BC20" s="93" t="s">
        <v>817</v>
      </c>
      <c r="BD20" s="95" t="s">
        <v>590</v>
      </c>
      <c r="BE20"/>
      <c r="BF20" s="102" t="s">
        <v>34</v>
      </c>
      <c r="BG20" s="92" t="s">
        <v>34</v>
      </c>
      <c r="BH20" s="93" t="s">
        <v>34</v>
      </c>
      <c r="BI20" s="93" t="s">
        <v>34</v>
      </c>
      <c r="BJ20" s="93" t="s">
        <v>34</v>
      </c>
      <c r="BK20" s="93" t="s">
        <v>34</v>
      </c>
      <c r="BL20" s="93" t="s">
        <v>34</v>
      </c>
      <c r="BM20" s="93" t="s">
        <v>34</v>
      </c>
      <c r="BN20" s="93" t="s">
        <v>34</v>
      </c>
      <c r="BO20" s="94" t="s">
        <v>34</v>
      </c>
      <c r="BP20" s="93" t="s">
        <v>34</v>
      </c>
      <c r="BQ20" s="93" t="s">
        <v>34</v>
      </c>
      <c r="BR20" s="95" t="s">
        <v>34</v>
      </c>
      <c r="BS20"/>
      <c r="BT20"/>
      <c r="BU20"/>
      <c r="BV20" s="107"/>
      <c r="BW20"/>
      <c r="BX20"/>
      <c r="BY20"/>
      <c r="CA20"/>
      <c r="CB20"/>
      <c r="CD20"/>
      <c r="CE20"/>
      <c r="CF20"/>
      <c r="CG20"/>
      <c r="CH20" s="28"/>
      <c r="CI20" s="28"/>
      <c r="CJ20" s="28"/>
      <c r="CK20" s="28"/>
      <c r="CL20" s="28"/>
      <c r="CM20" s="72"/>
      <c r="CN20" s="28"/>
      <c r="CO20" s="28"/>
      <c r="CP20" s="28"/>
      <c r="CQ20" s="28"/>
      <c r="CR20" s="28"/>
      <c r="CS20" s="28"/>
      <c r="CT20" s="28"/>
      <c r="CU20"/>
      <c r="CV20" s="102" t="s">
        <v>34</v>
      </c>
      <c r="CW20" s="92" t="s">
        <v>34</v>
      </c>
      <c r="CX20" s="93" t="s">
        <v>34</v>
      </c>
      <c r="CY20" s="93" t="s">
        <v>34</v>
      </c>
      <c r="CZ20" s="93" t="s">
        <v>34</v>
      </c>
      <c r="DA20" s="93" t="s">
        <v>34</v>
      </c>
      <c r="DB20" s="93" t="s">
        <v>34</v>
      </c>
      <c r="DC20" s="93" t="s">
        <v>34</v>
      </c>
      <c r="DD20" s="93" t="s">
        <v>34</v>
      </c>
      <c r="DE20" s="94" t="s">
        <v>34</v>
      </c>
      <c r="DF20" s="93" t="s">
        <v>34</v>
      </c>
      <c r="DG20" s="93" t="s">
        <v>34</v>
      </c>
      <c r="DH20" s="95" t="s">
        <v>34</v>
      </c>
      <c r="DI20" s="107"/>
      <c r="DJ20" s="29"/>
      <c r="DM20"/>
      <c r="DW20"/>
      <c r="DZ20"/>
      <c r="EA20"/>
      <c r="EB20"/>
      <c r="EC20"/>
      <c r="ED20"/>
      <c r="EE20"/>
      <c r="EF20"/>
      <c r="EG20"/>
      <c r="EH20"/>
      <c r="EI20"/>
      <c r="EJ20"/>
      <c r="EK20"/>
    </row>
    <row r="21" spans="1:141" ht="17.25" thickBot="1" thickTop="1">
      <c r="A21"/>
      <c r="B21" s="174"/>
      <c r="C21" s="114" t="s">
        <v>34</v>
      </c>
      <c r="D21" s="115" t="s">
        <v>34</v>
      </c>
      <c r="E21" s="115" t="s">
        <v>34</v>
      </c>
      <c r="F21" s="115" t="s">
        <v>34</v>
      </c>
      <c r="G21" s="115" t="s">
        <v>34</v>
      </c>
      <c r="H21" s="115" t="s">
        <v>34</v>
      </c>
      <c r="I21" s="115" t="s">
        <v>34</v>
      </c>
      <c r="J21" s="115" t="s">
        <v>34</v>
      </c>
      <c r="K21" s="188" t="s">
        <v>34</v>
      </c>
      <c r="L21" s="115" t="s">
        <v>34</v>
      </c>
      <c r="M21" s="115" t="s">
        <v>34</v>
      </c>
      <c r="N21" s="116" t="s">
        <v>34</v>
      </c>
      <c r="O21" s="193"/>
      <c r="P21" s="117"/>
      <c r="Q21" s="117"/>
      <c r="R21" s="83"/>
      <c r="S21" s="83"/>
      <c r="T21" s="83"/>
      <c r="U21" s="83"/>
      <c r="V21" s="83"/>
      <c r="W21" s="83"/>
      <c r="X21" s="83"/>
      <c r="Y21" s="118"/>
      <c r="Z21" s="83"/>
      <c r="AA21" s="83"/>
      <c r="AB21" s="83"/>
      <c r="AC21"/>
      <c r="AJ21" s="29"/>
      <c r="AQ21"/>
      <c r="AR21" s="102"/>
      <c r="AS21" s="92" t="s">
        <v>523</v>
      </c>
      <c r="AT21" s="93" t="s">
        <v>23</v>
      </c>
      <c r="AU21" s="93" t="s">
        <v>133</v>
      </c>
      <c r="AV21" s="93">
        <v>12</v>
      </c>
      <c r="AW21" s="93">
        <v>4</v>
      </c>
      <c r="AX21" s="93">
        <v>4</v>
      </c>
      <c r="AY21" s="93">
        <v>4</v>
      </c>
      <c r="AZ21" s="93">
        <v>6</v>
      </c>
      <c r="BA21" s="94">
        <v>0.5</v>
      </c>
      <c r="BB21" s="93">
        <v>72</v>
      </c>
      <c r="BC21" s="93" t="s">
        <v>754</v>
      </c>
      <c r="BD21" s="95" t="s">
        <v>34</v>
      </c>
      <c r="BE21"/>
      <c r="BF21" s="109" t="s">
        <v>34</v>
      </c>
      <c r="BG21" s="110" t="s">
        <v>34</v>
      </c>
      <c r="BH21" s="111" t="s">
        <v>34</v>
      </c>
      <c r="BI21" s="111" t="s">
        <v>34</v>
      </c>
      <c r="BJ21" s="111" t="s">
        <v>34</v>
      </c>
      <c r="BK21" s="111" t="s">
        <v>34</v>
      </c>
      <c r="BL21" s="111" t="s">
        <v>34</v>
      </c>
      <c r="BM21" s="111" t="s">
        <v>34</v>
      </c>
      <c r="BN21" s="111" t="s">
        <v>34</v>
      </c>
      <c r="BO21" s="112" t="s">
        <v>34</v>
      </c>
      <c r="BP21" s="111" t="s">
        <v>34</v>
      </c>
      <c r="BQ21" s="111" t="s">
        <v>34</v>
      </c>
      <c r="BR21" s="113" t="s">
        <v>34</v>
      </c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 s="28"/>
      <c r="CI21" s="28"/>
      <c r="CJ21" s="28"/>
      <c r="CK21" s="28"/>
      <c r="CL21" s="28"/>
      <c r="CM21" s="72"/>
      <c r="CN21" s="28"/>
      <c r="CO21" s="28"/>
      <c r="CP21" s="28"/>
      <c r="CQ21" s="28"/>
      <c r="CR21" s="28"/>
      <c r="CS21" s="28"/>
      <c r="CT21" s="28"/>
      <c r="CU21"/>
      <c r="CV21" s="109" t="s">
        <v>34</v>
      </c>
      <c r="CW21" s="110" t="s">
        <v>34</v>
      </c>
      <c r="CX21" s="111" t="s">
        <v>34</v>
      </c>
      <c r="CY21" s="111" t="s">
        <v>34</v>
      </c>
      <c r="CZ21" s="111" t="s">
        <v>34</v>
      </c>
      <c r="DA21" s="111" t="s">
        <v>34</v>
      </c>
      <c r="DB21" s="111" t="s">
        <v>34</v>
      </c>
      <c r="DC21" s="111" t="s">
        <v>34</v>
      </c>
      <c r="DD21" s="111" t="s">
        <v>34</v>
      </c>
      <c r="DE21" s="112" t="s">
        <v>34</v>
      </c>
      <c r="DF21" s="111" t="s">
        <v>34</v>
      </c>
      <c r="DG21" s="111" t="s">
        <v>34</v>
      </c>
      <c r="DH21" s="113" t="s">
        <v>34</v>
      </c>
      <c r="DI21" s="107"/>
      <c r="DJ21" s="29"/>
      <c r="DM21"/>
      <c r="DW21"/>
      <c r="DZ21"/>
      <c r="EA21"/>
      <c r="EB21"/>
      <c r="EC21"/>
      <c r="ED21"/>
      <c r="EE21"/>
      <c r="EF21"/>
      <c r="EG21"/>
      <c r="EH21"/>
      <c r="EI21"/>
      <c r="EJ21"/>
      <c r="EK21"/>
    </row>
    <row r="22" spans="1:141" ht="16.5" thickTop="1">
      <c r="A22"/>
      <c r="B22" s="28"/>
      <c r="C22"/>
      <c r="D22"/>
      <c r="E22"/>
      <c r="F22"/>
      <c r="G22"/>
      <c r="H22"/>
      <c r="I22"/>
      <c r="J22"/>
      <c r="K22"/>
      <c r="L22"/>
      <c r="M22"/>
      <c r="N22"/>
      <c r="O22" s="193"/>
      <c r="P22" s="117"/>
      <c r="Q22" s="117"/>
      <c r="R22" s="83"/>
      <c r="S22" s="83"/>
      <c r="T22" s="83"/>
      <c r="U22" s="83"/>
      <c r="V22" s="83"/>
      <c r="W22" s="83"/>
      <c r="X22" s="83"/>
      <c r="Y22" s="118"/>
      <c r="Z22" s="83"/>
      <c r="AA22" s="83"/>
      <c r="AB22" s="83"/>
      <c r="AC22"/>
      <c r="AJ22" s="29"/>
      <c r="AQ22"/>
      <c r="AR22" s="102"/>
      <c r="AS22" s="92" t="s">
        <v>447</v>
      </c>
      <c r="AT22" s="93" t="s">
        <v>23</v>
      </c>
      <c r="AU22" s="93" t="s">
        <v>133</v>
      </c>
      <c r="AV22" s="93">
        <v>13</v>
      </c>
      <c r="AW22" s="93">
        <v>3</v>
      </c>
      <c r="AX22" s="93">
        <v>1</v>
      </c>
      <c r="AY22" s="93">
        <v>9</v>
      </c>
      <c r="AZ22" s="93">
        <v>3.5</v>
      </c>
      <c r="BA22" s="94">
        <v>0.2692307692307692</v>
      </c>
      <c r="BB22" s="93">
        <v>65</v>
      </c>
      <c r="BC22" s="93" t="s">
        <v>818</v>
      </c>
      <c r="BD22" s="95" t="s">
        <v>562</v>
      </c>
      <c r="BE22"/>
      <c r="BF22" s="119" t="s">
        <v>34</v>
      </c>
      <c r="BG22" s="316"/>
      <c r="BH22" s="317"/>
      <c r="BI22" s="317"/>
      <c r="BJ22" s="317"/>
      <c r="BK22" s="317"/>
      <c r="BL22" s="317"/>
      <c r="BM22" s="317"/>
      <c r="BN22" s="317"/>
      <c r="BO22" s="318"/>
      <c r="BP22" s="317"/>
      <c r="BQ22" s="317"/>
      <c r="BR22" s="317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 s="72"/>
      <c r="CI22" s="212"/>
      <c r="CJ22" s="72"/>
      <c r="CK22" s="72"/>
      <c r="CL22" s="72"/>
      <c r="CM22" s="72"/>
      <c r="CN22" s="28"/>
      <c r="CO22" s="28"/>
      <c r="CP22" s="28"/>
      <c r="CQ22" s="28"/>
      <c r="CR22" s="28"/>
      <c r="CS22" s="28"/>
      <c r="CT22" s="28"/>
      <c r="CU22"/>
      <c r="CV22" s="107"/>
      <c r="CW22"/>
      <c r="CX22"/>
      <c r="CY22"/>
      <c r="CZ22"/>
      <c r="DA22"/>
      <c r="DB22"/>
      <c r="DD22"/>
      <c r="DE22"/>
      <c r="DF22"/>
      <c r="DG22"/>
      <c r="DH22"/>
      <c r="DI22" s="107"/>
      <c r="DJ22" s="29"/>
      <c r="DM22"/>
      <c r="DW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93"/>
      <c r="P23" s="117"/>
      <c r="Q23" s="117"/>
      <c r="R23" s="83"/>
      <c r="S23" s="83"/>
      <c r="T23" s="83"/>
      <c r="U23" s="83"/>
      <c r="V23" s="83"/>
      <c r="W23" s="83"/>
      <c r="X23" s="83"/>
      <c r="Y23" s="118"/>
      <c r="Z23" s="83"/>
      <c r="AA23" s="83"/>
      <c r="AB23" s="83"/>
      <c r="AC23"/>
      <c r="AJ23" s="29"/>
      <c r="AQ23"/>
      <c r="AR23" s="102"/>
      <c r="AS23" s="92" t="s">
        <v>49</v>
      </c>
      <c r="AT23" s="93" t="s">
        <v>8</v>
      </c>
      <c r="AU23" s="93">
        <v>183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4" t="s">
        <v>34</v>
      </c>
      <c r="BB23" s="93" t="s">
        <v>34</v>
      </c>
      <c r="BC23" s="93" t="s">
        <v>34</v>
      </c>
      <c r="BD23" s="95" t="s">
        <v>142</v>
      </c>
      <c r="BE23"/>
      <c r="BF23" s="119" t="s">
        <v>34</v>
      </c>
      <c r="BG23" s="316"/>
      <c r="BH23" s="317"/>
      <c r="BI23" s="317"/>
      <c r="BJ23" s="317"/>
      <c r="BK23" s="317"/>
      <c r="BL23" s="317"/>
      <c r="BM23" s="317"/>
      <c r="BN23" s="317"/>
      <c r="BO23" s="318"/>
      <c r="BP23" s="317"/>
      <c r="BQ23" s="317"/>
      <c r="BR23" s="317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 s="72"/>
      <c r="CI23" s="212"/>
      <c r="CJ23" s="72"/>
      <c r="CK23" s="72"/>
      <c r="CL23" s="72"/>
      <c r="CM23" s="72"/>
      <c r="CN23" s="28"/>
      <c r="CO23" s="28"/>
      <c r="CP23" s="28"/>
      <c r="CQ23" s="28"/>
      <c r="CR23" s="28"/>
      <c r="CS23" s="28"/>
      <c r="CT23" s="28"/>
      <c r="CU23"/>
      <c r="CV23" s="107"/>
      <c r="CW23"/>
      <c r="CX23"/>
      <c r="CY23"/>
      <c r="CZ23"/>
      <c r="DA23"/>
      <c r="DB23"/>
      <c r="DD23"/>
      <c r="DE23"/>
      <c r="DF23"/>
      <c r="DG23"/>
      <c r="DH23"/>
      <c r="DI23" s="107"/>
      <c r="DJ23" s="29"/>
      <c r="DM23"/>
      <c r="DW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93"/>
      <c r="Q24"/>
      <c r="R24"/>
      <c r="S24"/>
      <c r="T24"/>
      <c r="U24"/>
      <c r="V24" s="107"/>
      <c r="W24"/>
      <c r="X24"/>
      <c r="Y24"/>
      <c r="AA24"/>
      <c r="AB24"/>
      <c r="AJ24" s="29"/>
      <c r="AQ24"/>
      <c r="AR24" s="102"/>
      <c r="AS24" s="92" t="s">
        <v>261</v>
      </c>
      <c r="AT24" s="93" t="s">
        <v>8</v>
      </c>
      <c r="AU24" s="93">
        <v>157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4" t="s">
        <v>34</v>
      </c>
      <c r="BB24" s="93" t="s">
        <v>34</v>
      </c>
      <c r="BC24" s="93" t="s">
        <v>34</v>
      </c>
      <c r="BD24" s="95" t="s">
        <v>277</v>
      </c>
      <c r="BE24"/>
      <c r="BF24"/>
      <c r="BG24"/>
      <c r="BH24"/>
      <c r="BI24"/>
      <c r="BJ24"/>
      <c r="BK24"/>
      <c r="BL24"/>
      <c r="BM24"/>
      <c r="BN24"/>
      <c r="BO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J24" s="29"/>
      <c r="CN24"/>
      <c r="CO24"/>
      <c r="CP24"/>
      <c r="CQ24"/>
      <c r="CR24"/>
      <c r="CS24"/>
      <c r="CT24"/>
      <c r="CU24"/>
      <c r="CV24" s="107"/>
      <c r="CW24"/>
      <c r="CX24"/>
      <c r="CY24"/>
      <c r="CZ24"/>
      <c r="DA24"/>
      <c r="DB24"/>
      <c r="DD24"/>
      <c r="DE24"/>
      <c r="DF24"/>
      <c r="DG24"/>
      <c r="DH24"/>
      <c r="DI24" s="107"/>
      <c r="DJ24" s="29"/>
      <c r="DM24"/>
      <c r="DW24"/>
      <c r="DZ24"/>
      <c r="EJ24" s="29"/>
      <c r="EK24"/>
    </row>
    <row r="25" spans="1:141" ht="15.75">
      <c r="A25"/>
      <c r="I25" s="29"/>
      <c r="J25" s="29"/>
      <c r="M25"/>
      <c r="N25"/>
      <c r="O25" s="193"/>
      <c r="Q25"/>
      <c r="R25"/>
      <c r="S25"/>
      <c r="T25"/>
      <c r="U25"/>
      <c r="V25" s="107"/>
      <c r="W25"/>
      <c r="X25"/>
      <c r="Y25"/>
      <c r="AA25"/>
      <c r="AB25"/>
      <c r="AJ25" s="29"/>
      <c r="AQ25"/>
      <c r="AR25" s="102"/>
      <c r="AS25" s="92" t="s">
        <v>101</v>
      </c>
      <c r="AT25" s="93" t="s">
        <v>16</v>
      </c>
      <c r="AU25" s="93">
        <v>132</v>
      </c>
      <c r="AV25" s="93">
        <v>3</v>
      </c>
      <c r="AW25" s="93">
        <v>2</v>
      </c>
      <c r="AX25" s="93">
        <v>1</v>
      </c>
      <c r="AY25" s="93">
        <v>0</v>
      </c>
      <c r="AZ25" s="93">
        <v>2.5</v>
      </c>
      <c r="BA25" s="94" t="s">
        <v>34</v>
      </c>
      <c r="BB25" s="93" t="s">
        <v>34</v>
      </c>
      <c r="BC25" s="93" t="s">
        <v>34</v>
      </c>
      <c r="BD25" s="95" t="s">
        <v>210</v>
      </c>
      <c r="BE25"/>
      <c r="BF25"/>
      <c r="BG25"/>
      <c r="BH25"/>
      <c r="BI25"/>
      <c r="BJ25"/>
      <c r="BK25"/>
      <c r="BL25"/>
      <c r="BM25"/>
      <c r="BN25"/>
      <c r="BO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J25" s="29"/>
      <c r="CN25"/>
      <c r="CO25"/>
      <c r="CP25"/>
      <c r="CQ25"/>
      <c r="CR25"/>
      <c r="CS25"/>
      <c r="CT25"/>
      <c r="CV25" s="107"/>
      <c r="CW25"/>
      <c r="CX25"/>
      <c r="CY25"/>
      <c r="CZ25"/>
      <c r="DA25"/>
      <c r="DB25"/>
      <c r="DD25"/>
      <c r="DE25"/>
      <c r="DF25"/>
      <c r="DG25"/>
      <c r="DH25"/>
      <c r="DJ25" s="29"/>
      <c r="DM25"/>
      <c r="DW25" s="29"/>
      <c r="DZ25"/>
      <c r="EJ25" s="29"/>
      <c r="EK25"/>
    </row>
    <row r="26" spans="1:141" ht="15.75">
      <c r="A26"/>
      <c r="I26" s="29"/>
      <c r="J26" s="29"/>
      <c r="M26"/>
      <c r="N26"/>
      <c r="O26" s="193"/>
      <c r="Q26"/>
      <c r="R26"/>
      <c r="S26"/>
      <c r="T26"/>
      <c r="U26"/>
      <c r="V26" s="107"/>
      <c r="W26"/>
      <c r="X26"/>
      <c r="Y26"/>
      <c r="Z26"/>
      <c r="AA26"/>
      <c r="AJ26" s="29"/>
      <c r="AQ26"/>
      <c r="AR26" s="102"/>
      <c r="AS26" s="92" t="s">
        <v>437</v>
      </c>
      <c r="AT26" s="93" t="s">
        <v>23</v>
      </c>
      <c r="AU26" s="93">
        <v>66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4" t="s">
        <v>34</v>
      </c>
      <c r="BB26" s="93" t="s">
        <v>34</v>
      </c>
      <c r="BC26" s="93" t="s">
        <v>34</v>
      </c>
      <c r="BD26" s="95" t="s">
        <v>591</v>
      </c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J26" s="29"/>
      <c r="CN26"/>
      <c r="CO26"/>
      <c r="CP26"/>
      <c r="CQ26"/>
      <c r="CR26"/>
      <c r="CS26"/>
      <c r="CT26"/>
      <c r="CV26" s="107"/>
      <c r="CW26"/>
      <c r="CX26"/>
      <c r="CY26"/>
      <c r="CZ26"/>
      <c r="DA26"/>
      <c r="DB26"/>
      <c r="DD26"/>
      <c r="DE26"/>
      <c r="DF26"/>
      <c r="DG26"/>
      <c r="DH26"/>
      <c r="DJ26" s="29"/>
      <c r="DM26"/>
      <c r="DW26" s="29"/>
      <c r="EJ26" s="29"/>
      <c r="EK26"/>
    </row>
    <row r="27" spans="1:141" ht="15.75">
      <c r="A27"/>
      <c r="B27"/>
      <c r="C27"/>
      <c r="D27"/>
      <c r="E27"/>
      <c r="F27"/>
      <c r="G27"/>
      <c r="H27"/>
      <c r="I27"/>
      <c r="J27"/>
      <c r="K27"/>
      <c r="M27"/>
      <c r="N27"/>
      <c r="O27" s="193"/>
      <c r="Q27"/>
      <c r="R27"/>
      <c r="S27"/>
      <c r="T27"/>
      <c r="U27"/>
      <c r="V27" s="107"/>
      <c r="W27"/>
      <c r="X27"/>
      <c r="Y27"/>
      <c r="Z27"/>
      <c r="AJ27" s="29"/>
      <c r="AQ27"/>
      <c r="AR27" s="102"/>
      <c r="AS27" s="92" t="s">
        <v>428</v>
      </c>
      <c r="AT27" s="93" t="s">
        <v>23</v>
      </c>
      <c r="AU27" s="93">
        <v>60</v>
      </c>
      <c r="AV27" s="93">
        <v>3</v>
      </c>
      <c r="AW27" s="93">
        <v>0</v>
      </c>
      <c r="AX27" s="93">
        <v>2</v>
      </c>
      <c r="AY27" s="93">
        <v>1</v>
      </c>
      <c r="AZ27" s="93">
        <v>1</v>
      </c>
      <c r="BA27" s="94" t="s">
        <v>34</v>
      </c>
      <c r="BB27" s="93" t="s">
        <v>34</v>
      </c>
      <c r="BC27" s="93" t="s">
        <v>34</v>
      </c>
      <c r="BD27" s="95" t="s">
        <v>592</v>
      </c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J27" s="29"/>
      <c r="CN27"/>
      <c r="CO27"/>
      <c r="CP27"/>
      <c r="CQ27"/>
      <c r="CR27"/>
      <c r="CS27"/>
      <c r="CT27"/>
      <c r="CV27" s="107"/>
      <c r="CW27"/>
      <c r="CX27"/>
      <c r="CY27"/>
      <c r="CZ27"/>
      <c r="DA27"/>
      <c r="DB27"/>
      <c r="DD27"/>
      <c r="DE27"/>
      <c r="DF27"/>
      <c r="DG27"/>
      <c r="DH27"/>
      <c r="DJ27" s="29"/>
      <c r="DW27" s="29"/>
      <c r="EJ27" s="29"/>
      <c r="EK27"/>
    </row>
    <row r="28" spans="1:14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Q28"/>
      <c r="R28"/>
      <c r="S28"/>
      <c r="T28"/>
      <c r="U28"/>
      <c r="V28" s="107"/>
      <c r="W28"/>
      <c r="X28"/>
      <c r="Y28"/>
      <c r="Z28"/>
      <c r="AJ28" s="29"/>
      <c r="AQ28"/>
      <c r="AR28" s="102"/>
      <c r="AS28" s="92" t="s">
        <v>784</v>
      </c>
      <c r="AT28" s="93" t="s">
        <v>34</v>
      </c>
      <c r="AU28" s="93" t="s">
        <v>133</v>
      </c>
      <c r="AV28" s="93">
        <v>2</v>
      </c>
      <c r="AW28" s="93">
        <v>0</v>
      </c>
      <c r="AX28" s="93">
        <v>0</v>
      </c>
      <c r="AY28" s="93">
        <v>2</v>
      </c>
      <c r="AZ28" s="93">
        <v>0</v>
      </c>
      <c r="BA28" s="94" t="s">
        <v>34</v>
      </c>
      <c r="BB28" s="93" t="s">
        <v>34</v>
      </c>
      <c r="BC28" s="93" t="s">
        <v>733</v>
      </c>
      <c r="BD28" s="95" t="s">
        <v>34</v>
      </c>
      <c r="BE28"/>
      <c r="BF28"/>
      <c r="BG28"/>
      <c r="BH28"/>
      <c r="BI28" s="107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J28" s="29"/>
      <c r="CV28" s="107"/>
      <c r="CW28"/>
      <c r="CX28"/>
      <c r="CY28"/>
      <c r="CZ28"/>
      <c r="DA28"/>
      <c r="DB28"/>
      <c r="DD28"/>
      <c r="DE28"/>
      <c r="DF28"/>
      <c r="DG28"/>
      <c r="DH28"/>
      <c r="DJ28" s="29"/>
      <c r="DW28" s="126"/>
      <c r="EJ28" s="29"/>
      <c r="EK28"/>
    </row>
    <row r="29" spans="1:14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J29" s="29"/>
      <c r="AQ29"/>
      <c r="AR29" s="102"/>
      <c r="AS29" s="92" t="s">
        <v>34</v>
      </c>
      <c r="AT29" s="93" t="s">
        <v>34</v>
      </c>
      <c r="AU29" s="93" t="s">
        <v>34</v>
      </c>
      <c r="AV29" s="93" t="s">
        <v>34</v>
      </c>
      <c r="AW29" s="93" t="s">
        <v>34</v>
      </c>
      <c r="AX29" s="93" t="s">
        <v>34</v>
      </c>
      <c r="AY29" s="93" t="s">
        <v>34</v>
      </c>
      <c r="AZ29" s="93" t="s">
        <v>34</v>
      </c>
      <c r="BA29" s="94" t="s">
        <v>34</v>
      </c>
      <c r="BB29" s="93" t="s">
        <v>34</v>
      </c>
      <c r="BC29" s="93" t="s">
        <v>34</v>
      </c>
      <c r="BD29" s="95" t="s">
        <v>34</v>
      </c>
      <c r="BE29"/>
      <c r="BF29"/>
      <c r="BG29"/>
      <c r="BH29"/>
      <c r="BI29"/>
      <c r="BJ29" s="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CA29"/>
      <c r="CB29"/>
      <c r="CC29"/>
      <c r="CD29"/>
      <c r="CE29"/>
      <c r="CF29"/>
      <c r="CG29"/>
      <c r="CJ29" s="29"/>
      <c r="CV29" s="107"/>
      <c r="CW29"/>
      <c r="CX29"/>
      <c r="CY29"/>
      <c r="CZ29"/>
      <c r="DA29"/>
      <c r="DB29"/>
      <c r="DD29"/>
      <c r="DE29"/>
      <c r="DF29"/>
      <c r="DG29"/>
      <c r="DH29"/>
      <c r="DJ29" s="29"/>
      <c r="DW29" s="126"/>
      <c r="EJ29" s="29"/>
      <c r="EK29"/>
    </row>
    <row r="30" spans="1:14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C30"/>
      <c r="AJ30" s="29"/>
      <c r="AR30" s="102"/>
      <c r="AS30" s="92" t="s">
        <v>34</v>
      </c>
      <c r="AT30" s="93" t="s">
        <v>34</v>
      </c>
      <c r="AU30" s="93" t="s">
        <v>34</v>
      </c>
      <c r="AV30" s="93" t="s">
        <v>34</v>
      </c>
      <c r="AW30" s="93" t="s">
        <v>34</v>
      </c>
      <c r="AX30" s="93" t="s">
        <v>34</v>
      </c>
      <c r="AY30" s="93" t="s">
        <v>34</v>
      </c>
      <c r="AZ30" s="93" t="s">
        <v>34</v>
      </c>
      <c r="BA30" s="94" t="s">
        <v>34</v>
      </c>
      <c r="BB30" s="93" t="s">
        <v>34</v>
      </c>
      <c r="BC30" s="93" t="s">
        <v>34</v>
      </c>
      <c r="BD30" s="95" t="s">
        <v>34</v>
      </c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T30"/>
      <c r="BU30"/>
      <c r="BV30"/>
      <c r="BW30"/>
      <c r="BX30"/>
      <c r="BY30"/>
      <c r="CA30"/>
      <c r="CB30"/>
      <c r="CC30"/>
      <c r="CD30"/>
      <c r="CE30"/>
      <c r="CF30"/>
      <c r="CG30"/>
      <c r="CJ30" s="29"/>
      <c r="CU30"/>
      <c r="CV30" s="107"/>
      <c r="CW30"/>
      <c r="CX30"/>
      <c r="CY30"/>
      <c r="CZ30"/>
      <c r="DA30"/>
      <c r="DB30"/>
      <c r="DD30"/>
      <c r="DE30"/>
      <c r="DF30"/>
      <c r="DG30"/>
      <c r="DH30"/>
      <c r="DJ30" s="29"/>
      <c r="DW30" s="29"/>
      <c r="EJ30" s="29"/>
    </row>
    <row r="31" spans="1:140" ht="13.5" thickBot="1">
      <c r="A31"/>
      <c r="I31" s="29"/>
      <c r="J31" s="2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C31"/>
      <c r="AJ31" s="29"/>
      <c r="AR31" s="109"/>
      <c r="AS31" s="110" t="s">
        <v>34</v>
      </c>
      <c r="AT31" s="111" t="s">
        <v>34</v>
      </c>
      <c r="AU31" s="111" t="s">
        <v>34</v>
      </c>
      <c r="AV31" s="111" t="s">
        <v>34</v>
      </c>
      <c r="AW31" s="111" t="s">
        <v>34</v>
      </c>
      <c r="AX31" s="111" t="s">
        <v>34</v>
      </c>
      <c r="AY31" s="111" t="s">
        <v>34</v>
      </c>
      <c r="AZ31" s="111" t="s">
        <v>34</v>
      </c>
      <c r="BA31" s="112" t="s">
        <v>34</v>
      </c>
      <c r="BB31" s="111" t="s">
        <v>34</v>
      </c>
      <c r="BC31" s="111" t="s">
        <v>34</v>
      </c>
      <c r="BD31" s="113" t="s">
        <v>34</v>
      </c>
      <c r="BF31"/>
      <c r="BG31"/>
      <c r="BH31"/>
      <c r="BI31"/>
      <c r="BJ31"/>
      <c r="BK31"/>
      <c r="BL31"/>
      <c r="BM31"/>
      <c r="BN31"/>
      <c r="BO31"/>
      <c r="BP31"/>
      <c r="BQ31"/>
      <c r="BR31"/>
      <c r="BT31"/>
      <c r="BU31"/>
      <c r="BV31"/>
      <c r="BW31"/>
      <c r="BX31"/>
      <c r="BY31"/>
      <c r="CA31"/>
      <c r="CB31"/>
      <c r="CC31"/>
      <c r="CD31"/>
      <c r="CE31"/>
      <c r="CF31"/>
      <c r="CG31"/>
      <c r="CJ31" s="29"/>
      <c r="CU31"/>
      <c r="CV31" s="107"/>
      <c r="CW31"/>
      <c r="CX31"/>
      <c r="CY31"/>
      <c r="CZ31"/>
      <c r="DA31"/>
      <c r="DB31"/>
      <c r="DD31"/>
      <c r="DE31"/>
      <c r="DF31"/>
      <c r="DG31"/>
      <c r="DH31"/>
      <c r="DJ31" s="29"/>
      <c r="DW31" s="29"/>
      <c r="EJ31" s="29"/>
    </row>
    <row r="32" spans="1:140" ht="13.5" thickTop="1">
      <c r="A32"/>
      <c r="I32" s="29"/>
      <c r="J32" s="29"/>
      <c r="M32"/>
      <c r="N32"/>
      <c r="O32"/>
      <c r="P32"/>
      <c r="Q32"/>
      <c r="R32"/>
      <c r="S32"/>
      <c r="T32"/>
      <c r="U32"/>
      <c r="V32"/>
      <c r="W32"/>
      <c r="X32"/>
      <c r="Z32"/>
      <c r="AA32"/>
      <c r="AB32"/>
      <c r="AC32"/>
      <c r="AJ32" s="29"/>
      <c r="AR32" s="123"/>
      <c r="AS32" s="316"/>
      <c r="AT32" s="317"/>
      <c r="AU32" s="317"/>
      <c r="AV32" s="317"/>
      <c r="AW32" s="317"/>
      <c r="AX32" s="317"/>
      <c r="AY32" s="317"/>
      <c r="AZ32" s="317"/>
      <c r="BA32" s="317"/>
      <c r="BB32" s="317" t="s">
        <v>34</v>
      </c>
      <c r="BC32" s="317" t="s">
        <v>34</v>
      </c>
      <c r="BD32" s="317"/>
      <c r="BF32"/>
      <c r="BG32"/>
      <c r="BH32"/>
      <c r="BI32"/>
      <c r="BJ32"/>
      <c r="BK32"/>
      <c r="BL32"/>
      <c r="BM32"/>
      <c r="BN32"/>
      <c r="BO32"/>
      <c r="BP32"/>
      <c r="BQ32"/>
      <c r="BR32"/>
      <c r="BW32" s="29"/>
      <c r="CA32"/>
      <c r="CB32"/>
      <c r="CC32"/>
      <c r="CD32"/>
      <c r="CE32"/>
      <c r="CF32"/>
      <c r="CG32"/>
      <c r="CJ32" s="29"/>
      <c r="CU32"/>
      <c r="CV32" s="107"/>
      <c r="CW32"/>
      <c r="CX32"/>
      <c r="CY32"/>
      <c r="CZ32"/>
      <c r="DA32"/>
      <c r="DB32"/>
      <c r="DD32"/>
      <c r="DE32"/>
      <c r="DF32"/>
      <c r="DG32"/>
      <c r="DH32"/>
      <c r="DJ32" s="29"/>
      <c r="DW32" s="29"/>
      <c r="EJ32" s="29"/>
    </row>
    <row r="33" spans="1:140" ht="12.75">
      <c r="A33"/>
      <c r="I33" s="29"/>
      <c r="J33" s="29"/>
      <c r="M33"/>
      <c r="N33"/>
      <c r="O33"/>
      <c r="P33"/>
      <c r="Q33"/>
      <c r="R33"/>
      <c r="S33"/>
      <c r="T33"/>
      <c r="U33"/>
      <c r="V33"/>
      <c r="W33"/>
      <c r="X33"/>
      <c r="Z33"/>
      <c r="AA33"/>
      <c r="AB33"/>
      <c r="AC33"/>
      <c r="AJ33" s="29"/>
      <c r="AR33"/>
      <c r="AS33"/>
      <c r="AT33"/>
      <c r="AU33"/>
      <c r="AV33"/>
      <c r="AW33" s="29"/>
      <c r="AX33"/>
      <c r="AY33"/>
      <c r="AZ33"/>
      <c r="BA33"/>
      <c r="BB33"/>
      <c r="BC33"/>
      <c r="BD33"/>
      <c r="BF33"/>
      <c r="BG33"/>
      <c r="BH33"/>
      <c r="BI33"/>
      <c r="BJ33"/>
      <c r="BK33"/>
      <c r="BL33"/>
      <c r="BM33"/>
      <c r="BN33"/>
      <c r="BO33"/>
      <c r="BP33"/>
      <c r="BQ33"/>
      <c r="BR33"/>
      <c r="BW33" s="29"/>
      <c r="CA33"/>
      <c r="CB33"/>
      <c r="CC33"/>
      <c r="CD33"/>
      <c r="CE33"/>
      <c r="CF33"/>
      <c r="CG33"/>
      <c r="CJ33" s="29"/>
      <c r="CU33"/>
      <c r="CV33" s="107"/>
      <c r="CW33"/>
      <c r="CX33"/>
      <c r="CY33"/>
      <c r="CZ33"/>
      <c r="DA33"/>
      <c r="DB33"/>
      <c r="DD33"/>
      <c r="DE33"/>
      <c r="DF33"/>
      <c r="DG33"/>
      <c r="DH33"/>
      <c r="DJ33" s="29"/>
      <c r="DW33" s="29"/>
      <c r="EJ33" s="29"/>
    </row>
    <row r="34" spans="1:140" ht="12.75">
      <c r="A34"/>
      <c r="I34" s="29"/>
      <c r="J34" s="29"/>
      <c r="M34"/>
      <c r="N34"/>
      <c r="O34"/>
      <c r="P34"/>
      <c r="Q34"/>
      <c r="R34"/>
      <c r="S34"/>
      <c r="T34"/>
      <c r="U34"/>
      <c r="V34"/>
      <c r="W34"/>
      <c r="X34"/>
      <c r="Z34"/>
      <c r="AA34"/>
      <c r="AB34"/>
      <c r="AC34"/>
      <c r="AJ34" s="29"/>
      <c r="AR34"/>
      <c r="AS34"/>
      <c r="AT34"/>
      <c r="AU34"/>
      <c r="AV34"/>
      <c r="AW34" s="29"/>
      <c r="AX34"/>
      <c r="AY34"/>
      <c r="AZ34"/>
      <c r="BA34"/>
      <c r="BB34"/>
      <c r="BC34"/>
      <c r="BD34"/>
      <c r="BF34"/>
      <c r="BG34"/>
      <c r="BH34"/>
      <c r="BI34"/>
      <c r="BJ34"/>
      <c r="BK34"/>
      <c r="BL34"/>
      <c r="BM34"/>
      <c r="BN34"/>
      <c r="BO34"/>
      <c r="BP34"/>
      <c r="BQ34"/>
      <c r="BR34"/>
      <c r="BW34" s="29"/>
      <c r="CA34"/>
      <c r="CB34"/>
      <c r="CC34"/>
      <c r="CD34"/>
      <c r="CE34"/>
      <c r="CF34"/>
      <c r="CG34"/>
      <c r="CJ34" s="29"/>
      <c r="CU34"/>
      <c r="CV34" s="107"/>
      <c r="CW34"/>
      <c r="CX34"/>
      <c r="CY34"/>
      <c r="CZ34"/>
      <c r="DA34"/>
      <c r="DB34"/>
      <c r="DD34"/>
      <c r="DE34"/>
      <c r="DF34"/>
      <c r="DG34"/>
      <c r="DH34"/>
      <c r="DJ34" s="29"/>
      <c r="DW34" s="29"/>
      <c r="EJ34" s="29"/>
    </row>
    <row r="35" spans="1:140" ht="12.75">
      <c r="A35"/>
      <c r="I35" s="29"/>
      <c r="J35" s="29"/>
      <c r="M35"/>
      <c r="O35"/>
      <c r="P35"/>
      <c r="Q35"/>
      <c r="R35"/>
      <c r="S35"/>
      <c r="T35"/>
      <c r="U35"/>
      <c r="V35"/>
      <c r="W35"/>
      <c r="X35"/>
      <c r="Z35"/>
      <c r="AA35"/>
      <c r="AB35"/>
      <c r="AJ35" s="29"/>
      <c r="AR35"/>
      <c r="AS35"/>
      <c r="AT35"/>
      <c r="AU35"/>
      <c r="AV35"/>
      <c r="AW35" s="29"/>
      <c r="AX35"/>
      <c r="AY35"/>
      <c r="AZ35"/>
      <c r="BA35"/>
      <c r="BB35"/>
      <c r="BC35"/>
      <c r="BD35"/>
      <c r="BF35"/>
      <c r="BG35"/>
      <c r="BH35"/>
      <c r="BI35"/>
      <c r="BJ35"/>
      <c r="BK35"/>
      <c r="BL35"/>
      <c r="BM35"/>
      <c r="BN35"/>
      <c r="BO35"/>
      <c r="BP35"/>
      <c r="BQ35"/>
      <c r="BR35"/>
      <c r="BW35" s="29"/>
      <c r="CA35"/>
      <c r="CB35"/>
      <c r="CC35"/>
      <c r="CD35"/>
      <c r="CE35"/>
      <c r="CF35"/>
      <c r="CG35"/>
      <c r="CJ35" s="29"/>
      <c r="CU35"/>
      <c r="CW35" s="29"/>
      <c r="CZ35"/>
      <c r="DJ35" s="29"/>
      <c r="DW35" s="29"/>
      <c r="EJ35" s="29"/>
    </row>
    <row r="36" spans="1:140" ht="12.75">
      <c r="A36"/>
      <c r="I36" s="29"/>
      <c r="J36" s="29"/>
      <c r="M36"/>
      <c r="O36"/>
      <c r="P36"/>
      <c r="Q36"/>
      <c r="R36"/>
      <c r="S36"/>
      <c r="T36"/>
      <c r="U36"/>
      <c r="V36"/>
      <c r="W36"/>
      <c r="X36"/>
      <c r="Z36"/>
      <c r="AA36"/>
      <c r="AB36"/>
      <c r="AJ36" s="29"/>
      <c r="AR36"/>
      <c r="AS36"/>
      <c r="AT36"/>
      <c r="AU36"/>
      <c r="AV36"/>
      <c r="AW36" s="29"/>
      <c r="AX36"/>
      <c r="AY36"/>
      <c r="AZ36"/>
      <c r="BA36"/>
      <c r="BB36"/>
      <c r="BC36"/>
      <c r="BD36"/>
      <c r="BF36"/>
      <c r="BG36"/>
      <c r="BH36"/>
      <c r="BI36"/>
      <c r="BJ36"/>
      <c r="BK36"/>
      <c r="BL36"/>
      <c r="BN36"/>
      <c r="BO36"/>
      <c r="BP36"/>
      <c r="BQ36"/>
      <c r="BR36"/>
      <c r="BW36" s="29"/>
      <c r="CA36"/>
      <c r="CB36"/>
      <c r="CC36"/>
      <c r="CD36"/>
      <c r="CE36"/>
      <c r="CF36"/>
      <c r="CG36"/>
      <c r="CJ36" s="29"/>
      <c r="CU36"/>
      <c r="CW36" s="29"/>
      <c r="CZ36"/>
      <c r="DJ36" s="29"/>
      <c r="DW36" s="29"/>
      <c r="EJ36" s="29"/>
    </row>
    <row r="37" spans="1:140" ht="12.75">
      <c r="A37"/>
      <c r="I37" s="29"/>
      <c r="J37" s="29"/>
      <c r="M37"/>
      <c r="P37"/>
      <c r="Q37"/>
      <c r="R37"/>
      <c r="S37"/>
      <c r="T37"/>
      <c r="U37"/>
      <c r="V37"/>
      <c r="W37"/>
      <c r="X37"/>
      <c r="Z37"/>
      <c r="AJ37" s="29"/>
      <c r="AR37"/>
      <c r="AS37"/>
      <c r="AT37"/>
      <c r="AU37"/>
      <c r="AV37"/>
      <c r="AW37" s="29"/>
      <c r="AX37"/>
      <c r="AY37"/>
      <c r="AZ37"/>
      <c r="BA37"/>
      <c r="BB37"/>
      <c r="BC37"/>
      <c r="BD37"/>
      <c r="BF37"/>
      <c r="BG37"/>
      <c r="BH37"/>
      <c r="BI37"/>
      <c r="BJ37" s="29"/>
      <c r="BK37"/>
      <c r="BL37"/>
      <c r="BM37"/>
      <c r="BW37" s="29"/>
      <c r="CA37"/>
      <c r="CB37"/>
      <c r="CC37"/>
      <c r="CD37"/>
      <c r="CE37"/>
      <c r="CF37"/>
      <c r="CG37"/>
      <c r="CJ37" s="29"/>
      <c r="CU37"/>
      <c r="CW37" s="29"/>
      <c r="CZ37"/>
      <c r="DJ37" s="29"/>
      <c r="DW37" s="29"/>
      <c r="EJ37" s="29"/>
    </row>
    <row r="38" spans="1:140" ht="12.75">
      <c r="A38"/>
      <c r="I38" s="29"/>
      <c r="J38" s="29"/>
      <c r="M38"/>
      <c r="P38"/>
      <c r="Q38"/>
      <c r="R38"/>
      <c r="S38"/>
      <c r="T38"/>
      <c r="U38"/>
      <c r="V38"/>
      <c r="W38"/>
      <c r="X38"/>
      <c r="Z38"/>
      <c r="AJ38" s="29"/>
      <c r="AW38" s="29"/>
      <c r="BA38"/>
      <c r="BB38"/>
      <c r="BC38"/>
      <c r="BD38"/>
      <c r="BJ38" s="29"/>
      <c r="BK38" s="125"/>
      <c r="BW38" s="29"/>
      <c r="CA38"/>
      <c r="CB38"/>
      <c r="CC38"/>
      <c r="CD38"/>
      <c r="CE38"/>
      <c r="CF38"/>
      <c r="CG38"/>
      <c r="CJ38" s="29"/>
      <c r="CU38"/>
      <c r="CW38" s="29"/>
      <c r="CZ38"/>
      <c r="DJ38" s="29"/>
      <c r="DW38" s="29"/>
      <c r="EJ38" s="29"/>
    </row>
    <row r="39" spans="1:140" ht="12.75">
      <c r="A39"/>
      <c r="I39" s="29"/>
      <c r="J39" s="29"/>
      <c r="M39"/>
      <c r="W39" s="29"/>
      <c r="X39" s="125"/>
      <c r="Z39"/>
      <c r="AJ39" s="29"/>
      <c r="AW39" s="29"/>
      <c r="BJ39" s="29"/>
      <c r="BW39" s="29"/>
      <c r="CA39"/>
      <c r="CB39"/>
      <c r="CC39"/>
      <c r="CD39"/>
      <c r="CE39"/>
      <c r="CF39"/>
      <c r="CJ39" s="29"/>
      <c r="CU39"/>
      <c r="CW39" s="29"/>
      <c r="CZ39"/>
      <c r="DJ39" s="29"/>
      <c r="DW39" s="29"/>
      <c r="EJ39" s="29"/>
    </row>
    <row r="40" spans="1:140" ht="12.75">
      <c r="A40"/>
      <c r="I40" s="29"/>
      <c r="J40" s="29"/>
      <c r="M40"/>
      <c r="W40" s="29"/>
      <c r="X40" s="125"/>
      <c r="Z40"/>
      <c r="AW40" s="29"/>
      <c r="BJ40" s="29"/>
      <c r="BW40" s="29"/>
      <c r="CA40"/>
      <c r="CB40"/>
      <c r="CC40"/>
      <c r="CD40"/>
      <c r="CE40"/>
      <c r="CF40"/>
      <c r="CJ40" s="29"/>
      <c r="CU40"/>
      <c r="CV40"/>
      <c r="CW40"/>
      <c r="CX40"/>
      <c r="CY40"/>
      <c r="DJ40" s="29"/>
      <c r="DW40" s="29"/>
      <c r="EJ40" s="29"/>
    </row>
    <row r="41" spans="1:140" ht="12.75">
      <c r="A41"/>
      <c r="I41" s="29"/>
      <c r="J41" s="29"/>
      <c r="M41"/>
      <c r="W41" s="29"/>
      <c r="X41" s="125"/>
      <c r="Z41"/>
      <c r="AW41" s="29"/>
      <c r="BJ41" s="29"/>
      <c r="BW41" s="29"/>
      <c r="CJ41" s="29"/>
      <c r="CU41"/>
      <c r="CV41"/>
      <c r="CW41"/>
      <c r="CX41"/>
      <c r="CY41"/>
      <c r="DJ41" s="29"/>
      <c r="DW41" s="29"/>
      <c r="EJ41" s="29"/>
    </row>
    <row r="42" spans="1:140" ht="12.75">
      <c r="A42"/>
      <c r="J42" s="29"/>
      <c r="K42" s="125"/>
      <c r="M42"/>
      <c r="W42" s="29"/>
      <c r="X42" s="125"/>
      <c r="Z42"/>
      <c r="AW42" s="29"/>
      <c r="BJ42" s="29"/>
      <c r="BW42" s="29"/>
      <c r="CJ42" s="29"/>
      <c r="CU42"/>
      <c r="CV42"/>
      <c r="CW42"/>
      <c r="CX42"/>
      <c r="CY42"/>
      <c r="DJ42" s="29"/>
      <c r="DW42" s="29"/>
      <c r="EJ42" s="29"/>
    </row>
    <row r="43" spans="1:140" ht="12.75">
      <c r="A43"/>
      <c r="J43" s="29"/>
      <c r="K43" s="125"/>
      <c r="M43"/>
      <c r="W43" s="29"/>
      <c r="X43" s="125"/>
      <c r="Z43"/>
      <c r="AW43" s="29"/>
      <c r="BJ43" s="29"/>
      <c r="BW43" s="29"/>
      <c r="CJ43" s="29"/>
      <c r="CU43"/>
      <c r="CV43"/>
      <c r="CW43"/>
      <c r="CX43"/>
      <c r="CY43"/>
      <c r="DJ43" s="29"/>
      <c r="DW43" s="29"/>
      <c r="EJ43" s="29"/>
    </row>
    <row r="44" spans="10:140" ht="12.75">
      <c r="J44" s="29"/>
      <c r="K44" s="125"/>
      <c r="M44"/>
      <c r="W44" s="29"/>
      <c r="X44" s="125"/>
      <c r="Z44"/>
      <c r="AW44" s="29"/>
      <c r="BJ44" s="29"/>
      <c r="BW44" s="29"/>
      <c r="CJ44" s="29"/>
      <c r="CU44"/>
      <c r="CV44"/>
      <c r="CW44"/>
      <c r="CX44"/>
      <c r="CY44"/>
      <c r="DJ44" s="29"/>
      <c r="DW44" s="29"/>
      <c r="EJ44" s="29"/>
    </row>
    <row r="45" spans="10:140" ht="12.75">
      <c r="J45" s="29"/>
      <c r="K45" s="125"/>
      <c r="M45"/>
      <c r="W45" s="29"/>
      <c r="X45" s="125"/>
      <c r="Z45"/>
      <c r="AW45" s="29"/>
      <c r="BJ45" s="29"/>
      <c r="BW45" s="29"/>
      <c r="CJ45" s="29"/>
      <c r="CV45"/>
      <c r="CW45"/>
      <c r="CX45"/>
      <c r="CY45"/>
      <c r="DJ45" s="29"/>
      <c r="DW45" s="29"/>
      <c r="EJ45" s="29"/>
    </row>
    <row r="46" spans="10:140" ht="12.75">
      <c r="J46" s="29"/>
      <c r="K46" s="125"/>
      <c r="M46"/>
      <c r="W46" s="29"/>
      <c r="X46" s="125"/>
      <c r="Z46"/>
      <c r="AW46" s="29"/>
      <c r="BJ46" s="29"/>
      <c r="BW46" s="29"/>
      <c r="CV46"/>
      <c r="CW46"/>
      <c r="CX46"/>
      <c r="CY46"/>
      <c r="DJ46" s="29"/>
      <c r="DW46" s="29"/>
      <c r="EJ46" s="29"/>
    </row>
    <row r="47" spans="10:140" ht="12.75">
      <c r="J47" s="29"/>
      <c r="K47" s="125"/>
      <c r="M47"/>
      <c r="W47" s="29"/>
      <c r="X47" s="125"/>
      <c r="Z47"/>
      <c r="AW47" s="29"/>
      <c r="BJ47" s="29"/>
      <c r="BW47" s="29"/>
      <c r="CV47"/>
      <c r="CW47"/>
      <c r="CX47"/>
      <c r="CY47"/>
      <c r="DJ47" s="29"/>
      <c r="DW47" s="29"/>
      <c r="EJ47" s="29"/>
    </row>
    <row r="48" spans="10:140" ht="12.75">
      <c r="J48" s="29"/>
      <c r="K48" s="125"/>
      <c r="M48"/>
      <c r="W48" s="29"/>
      <c r="X48" s="125"/>
      <c r="Z48"/>
      <c r="AW48" s="29"/>
      <c r="BJ48" s="29"/>
      <c r="BW48" s="29"/>
      <c r="CV48"/>
      <c r="CW48"/>
      <c r="CX48"/>
      <c r="CY48"/>
      <c r="DJ48" s="29"/>
      <c r="DW48" s="29"/>
      <c r="EJ48" s="29"/>
    </row>
    <row r="49" spans="10:140" ht="12.75">
      <c r="J49" s="29"/>
      <c r="K49" s="125"/>
      <c r="M49"/>
      <c r="W49" s="29"/>
      <c r="X49" s="125"/>
      <c r="Z49"/>
      <c r="AW49" s="29"/>
      <c r="BJ49" s="29"/>
      <c r="BW49" s="29"/>
      <c r="CV49"/>
      <c r="CW49"/>
      <c r="CX49"/>
      <c r="CY49"/>
      <c r="DJ49" s="29"/>
      <c r="DW49" s="29"/>
      <c r="EJ49" s="29"/>
    </row>
    <row r="50" spans="10:140" ht="12.75">
      <c r="J50" s="29"/>
      <c r="K50" s="125"/>
      <c r="M50"/>
      <c r="W50" s="29"/>
      <c r="X50" s="125"/>
      <c r="Z50"/>
      <c r="AW50" s="29"/>
      <c r="BJ50" s="29"/>
      <c r="BW50" s="29"/>
      <c r="CV50"/>
      <c r="CW50"/>
      <c r="CX50"/>
      <c r="CY50"/>
      <c r="DJ50" s="29"/>
      <c r="DW50" s="29"/>
      <c r="EJ50" s="29"/>
    </row>
    <row r="51" spans="10:140" ht="12.75">
      <c r="J51" s="29"/>
      <c r="K51" s="125"/>
      <c r="M51"/>
      <c r="W51" s="29"/>
      <c r="X51" s="125"/>
      <c r="Z51"/>
      <c r="AW51" s="29"/>
      <c r="BJ51" s="29"/>
      <c r="BW51" s="29"/>
      <c r="CV51"/>
      <c r="CW51"/>
      <c r="CX51"/>
      <c r="CY51"/>
      <c r="DJ51" s="29"/>
      <c r="DW51" s="29"/>
      <c r="EJ51" s="29"/>
    </row>
    <row r="52" spans="10:140" ht="12.75">
      <c r="J52" s="29"/>
      <c r="K52" s="125"/>
      <c r="W52" s="29"/>
      <c r="X52" s="125"/>
      <c r="Z52"/>
      <c r="AW52" s="29"/>
      <c r="BJ52" s="29"/>
      <c r="BW52" s="29"/>
      <c r="CV52"/>
      <c r="CW52"/>
      <c r="CX52"/>
      <c r="CY52"/>
      <c r="DJ52" s="29"/>
      <c r="DW52" s="29"/>
      <c r="EJ52" s="29"/>
    </row>
    <row r="53" spans="10:140" ht="12.75">
      <c r="J53" s="29"/>
      <c r="W53" s="29"/>
      <c r="AW53" s="29"/>
      <c r="BJ53" s="29"/>
      <c r="BW53" s="29"/>
      <c r="CV53"/>
      <c r="CW53"/>
      <c r="CX53"/>
      <c r="CY53"/>
      <c r="DJ53" s="29"/>
      <c r="DW53" s="29"/>
      <c r="EJ53" s="29"/>
    </row>
    <row r="54" spans="10:140" ht="12.75">
      <c r="J54" s="29"/>
      <c r="W54" s="29"/>
      <c r="AW54" s="29"/>
      <c r="BJ54" s="29"/>
      <c r="BW54" s="29"/>
      <c r="CV54"/>
      <c r="CW54"/>
      <c r="CX54"/>
      <c r="CY54"/>
      <c r="DJ54" s="29"/>
      <c r="DW54" s="29"/>
      <c r="EJ54" s="29"/>
    </row>
    <row r="55" spans="10:127" ht="12.75">
      <c r="J55" s="29"/>
      <c r="W55" s="29"/>
      <c r="AW55" s="29"/>
      <c r="BJ55" s="29"/>
      <c r="BW55" s="29"/>
      <c r="CW55" s="29"/>
      <c r="DJ55" s="29"/>
      <c r="DW55" s="29"/>
    </row>
    <row r="56" spans="10:127" ht="12.75">
      <c r="J56" s="29"/>
      <c r="W56" s="29"/>
      <c r="AW56" s="29"/>
      <c r="BJ56" s="29"/>
      <c r="BW56" s="29"/>
      <c r="CW56" s="29"/>
      <c r="DW56" s="29"/>
    </row>
    <row r="57" spans="10:127" ht="12.75">
      <c r="J57" s="29"/>
      <c r="W57" s="29"/>
      <c r="AW57" s="29"/>
      <c r="BJ57" s="29"/>
      <c r="BW57" s="29"/>
      <c r="CW57" s="29"/>
      <c r="DW57" s="29"/>
    </row>
    <row r="58" spans="10:127" ht="12.75">
      <c r="J58" s="29"/>
      <c r="W58" s="29"/>
      <c r="AW58" s="29"/>
      <c r="BJ58" s="29"/>
      <c r="BW58" s="29"/>
      <c r="CW58" s="29"/>
      <c r="DW58" s="29"/>
    </row>
    <row r="59" spans="10:127" ht="12.75">
      <c r="J59" s="29"/>
      <c r="W59" s="29"/>
      <c r="AW59" s="29"/>
      <c r="BJ59" s="29"/>
      <c r="BW59" s="29"/>
      <c r="CW59" s="29"/>
      <c r="DW59" s="29"/>
    </row>
    <row r="60" spans="10:127" ht="12.75">
      <c r="J60" s="29"/>
      <c r="W60" s="29"/>
      <c r="AW60" s="29"/>
      <c r="BJ60" s="29"/>
      <c r="BW60" s="29"/>
      <c r="CW60" s="29"/>
      <c r="DW60" s="29"/>
    </row>
    <row r="61" spans="23:127" ht="12.75">
      <c r="W61" s="29"/>
      <c r="AW61" s="29"/>
      <c r="BJ61" s="29"/>
      <c r="BW61" s="29"/>
      <c r="CW61" s="29"/>
      <c r="DW61" s="29"/>
    </row>
    <row r="62" spans="23:127" ht="12.75">
      <c r="W62" s="29"/>
      <c r="AW62" s="29"/>
      <c r="BJ62" s="29"/>
      <c r="BW62" s="29"/>
      <c r="CW62" s="29"/>
      <c r="DW62" s="29"/>
    </row>
    <row r="63" spans="23:101" ht="12.75">
      <c r="W63" s="29"/>
      <c r="AW63" s="29"/>
      <c r="BJ63" s="29"/>
      <c r="BW63" s="29"/>
      <c r="CW63" s="29"/>
    </row>
    <row r="64" spans="23:101" ht="12.75">
      <c r="W64" s="29"/>
      <c r="AW64" s="29"/>
      <c r="BJ64" s="29"/>
      <c r="BW64" s="29"/>
      <c r="CW64" s="29"/>
    </row>
    <row r="65" spans="49:101" ht="12.75">
      <c r="AW65" s="29"/>
      <c r="BJ65" s="29"/>
      <c r="CW65" s="29"/>
    </row>
    <row r="66" spans="49:101" ht="12.75">
      <c r="AW66" s="29"/>
      <c r="BJ66" s="29"/>
      <c r="CW66" s="29"/>
    </row>
    <row r="67" spans="49:101" ht="12.75">
      <c r="AW67" s="29"/>
      <c r="BJ67" s="29"/>
      <c r="CW67" s="29"/>
    </row>
    <row r="68" spans="49:101" ht="12.75">
      <c r="AW68" s="29"/>
      <c r="BJ68" s="29"/>
      <c r="CW68" s="29"/>
    </row>
    <row r="69" spans="49:101" ht="12.75">
      <c r="AW69" s="29"/>
      <c r="BJ69" s="29"/>
      <c r="CW69" s="29"/>
    </row>
    <row r="70" spans="49:101" ht="12.75">
      <c r="AW70" s="29"/>
      <c r="CW70" s="29"/>
    </row>
    <row r="71" ht="12.75">
      <c r="CW71" s="29"/>
    </row>
    <row r="72" ht="12.75">
      <c r="CW72" s="29"/>
    </row>
  </sheetData>
  <sheetProtection/>
  <mergeCells count="12">
    <mergeCell ref="CH1:CT1"/>
    <mergeCell ref="CV1:DH1"/>
    <mergeCell ref="EZ1:FL1"/>
    <mergeCell ref="B1:N1"/>
    <mergeCell ref="P1:AB1"/>
    <mergeCell ref="AD1:AP1"/>
    <mergeCell ref="AR1:BD1"/>
    <mergeCell ref="EL1:EX1"/>
    <mergeCell ref="DJ1:DV1"/>
    <mergeCell ref="DX1:EJ1"/>
    <mergeCell ref="BF1:BR1"/>
    <mergeCell ref="BT1:C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"/>
  <sheetViews>
    <sheetView showGridLines="0" zoomScalePageLayoutView="0" workbookViewId="0" topLeftCell="A1">
      <selection activeCell="B1" sqref="B1:H1"/>
    </sheetView>
  </sheetViews>
  <sheetFormatPr defaultColWidth="9.140625" defaultRowHeight="12.75"/>
  <cols>
    <col min="1" max="1" width="5.28125" style="0" customWidth="1"/>
    <col min="2" max="2" width="21.57421875" style="0" customWidth="1"/>
    <col min="3" max="3" width="18.140625" style="0" customWidth="1"/>
    <col min="4" max="4" width="4.140625" style="0" customWidth="1"/>
    <col min="5" max="5" width="21.57421875" style="0" customWidth="1"/>
    <col min="6" max="6" width="21.7109375" style="0" customWidth="1"/>
    <col min="7" max="7" width="5.421875" style="0" customWidth="1"/>
    <col min="8" max="8" width="25.140625" style="0" customWidth="1"/>
    <col min="9" max="9" width="25.421875" style="0" customWidth="1"/>
  </cols>
  <sheetData>
    <row r="1" spans="2:8" ht="24" customHeight="1" thickBot="1" thickTop="1">
      <c r="B1" s="434" t="s">
        <v>857</v>
      </c>
      <c r="C1" s="435"/>
      <c r="D1" s="435"/>
      <c r="E1" s="435"/>
      <c r="F1" s="435"/>
      <c r="G1" s="435"/>
      <c r="H1" s="436"/>
    </row>
    <row r="2" spans="2:8" ht="16.5" thickTop="1">
      <c r="B2" s="194" t="s">
        <v>231</v>
      </c>
      <c r="C2" s="195" t="s">
        <v>29</v>
      </c>
      <c r="D2" s="195"/>
      <c r="E2" s="195" t="s">
        <v>30</v>
      </c>
      <c r="F2" s="196" t="s">
        <v>232</v>
      </c>
      <c r="G2" s="195"/>
      <c r="H2" s="197" t="s">
        <v>233</v>
      </c>
    </row>
    <row r="3" spans="2:8" ht="13.5" thickBot="1">
      <c r="B3" s="141"/>
      <c r="C3" s="142"/>
      <c r="D3" s="142"/>
      <c r="E3" s="142"/>
      <c r="F3" s="142"/>
      <c r="G3" s="142"/>
      <c r="H3" s="198"/>
    </row>
    <row r="4" ht="13.5" thickTop="1"/>
  </sheetData>
  <sheetProtection/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O277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6.421875" style="0" customWidth="1"/>
    <col min="2" max="2" width="16.57421875" style="0" customWidth="1"/>
    <col min="3" max="3" width="11.00390625" style="0" customWidth="1"/>
    <col min="4" max="4" width="17.00390625" style="0" customWidth="1"/>
    <col min="5" max="5" width="10.7109375" style="0" customWidth="1"/>
    <col min="6" max="6" width="1.7109375" style="0" customWidth="1"/>
    <col min="7" max="7" width="21.28125" style="0" customWidth="1"/>
    <col min="8" max="8" width="0.9921875" style="0" customWidth="1"/>
    <col min="9" max="9" width="19.00390625" style="0" customWidth="1"/>
    <col min="10" max="10" width="5.00390625" style="0" customWidth="1"/>
    <col min="11" max="11" width="17.8515625" style="0" customWidth="1"/>
    <col min="13" max="13" width="17.57421875" style="0" customWidth="1"/>
    <col min="14" max="14" width="12.7109375" style="0" customWidth="1"/>
    <col min="15" max="15" width="18.8515625" style="0" customWidth="1"/>
    <col min="16" max="16" width="0.85546875" style="0" customWidth="1"/>
    <col min="17" max="17" width="19.8515625" style="0" customWidth="1"/>
    <col min="18" max="18" width="5.8515625" style="0" customWidth="1"/>
    <col min="19" max="19" width="17.28125" style="0" customWidth="1"/>
    <col min="21" max="21" width="18.00390625" style="0" customWidth="1"/>
    <col min="22" max="22" width="10.00390625" style="0" customWidth="1"/>
    <col min="23" max="23" width="19.8515625" style="0" customWidth="1"/>
    <col min="24" max="24" width="1.57421875" style="0" customWidth="1"/>
    <col min="25" max="25" width="20.140625" style="0" customWidth="1"/>
    <col min="26" max="26" width="4.57421875" style="0" customWidth="1"/>
    <col min="27" max="27" width="21.00390625" style="0" customWidth="1"/>
    <col min="29" max="29" width="20.28125" style="0" customWidth="1"/>
    <col min="31" max="31" width="19.140625" style="0" bestFit="1" customWidth="1"/>
    <col min="32" max="32" width="0.5625" style="0" customWidth="1"/>
    <col min="33" max="33" width="23.421875" style="0" customWidth="1"/>
    <col min="34" max="34" width="2.7109375" style="0" customWidth="1"/>
    <col min="35" max="35" width="21.00390625" style="0" customWidth="1"/>
    <col min="36" max="36" width="10.8515625" style="0" customWidth="1"/>
    <col min="37" max="37" width="22.57421875" style="0" customWidth="1"/>
    <col min="38" max="38" width="14.57421875" style="0" customWidth="1"/>
    <col min="39" max="39" width="19.421875" style="0" customWidth="1"/>
    <col min="40" max="40" width="0.9921875" style="0" customWidth="1"/>
    <col min="41" max="41" width="19.28125" style="0" customWidth="1"/>
  </cols>
  <sheetData>
    <row r="1" ht="13.5" thickBot="1"/>
    <row r="2" spans="2:41" ht="34.5" customHeight="1" thickBot="1" thickTop="1">
      <c r="B2" s="439" t="s">
        <v>1</v>
      </c>
      <c r="C2" s="440"/>
      <c r="D2" s="440"/>
      <c r="E2" s="440"/>
      <c r="F2" s="440"/>
      <c r="G2" s="440"/>
      <c r="H2" s="440"/>
      <c r="I2" s="441"/>
      <c r="K2" s="439" t="s">
        <v>2</v>
      </c>
      <c r="L2" s="440"/>
      <c r="M2" s="440"/>
      <c r="N2" s="440"/>
      <c r="O2" s="440"/>
      <c r="P2" s="440"/>
      <c r="Q2" s="441"/>
      <c r="S2" s="439" t="s">
        <v>20</v>
      </c>
      <c r="T2" s="440"/>
      <c r="U2" s="440"/>
      <c r="V2" s="440"/>
      <c r="W2" s="440"/>
      <c r="X2" s="440"/>
      <c r="Y2" s="441"/>
      <c r="AA2" s="439" t="s">
        <v>21</v>
      </c>
      <c r="AB2" s="440"/>
      <c r="AC2" s="440"/>
      <c r="AD2" s="440"/>
      <c r="AE2" s="440"/>
      <c r="AF2" s="440"/>
      <c r="AG2" s="441"/>
      <c r="AI2" s="439" t="s">
        <v>360</v>
      </c>
      <c r="AJ2" s="440"/>
      <c r="AK2" s="440"/>
      <c r="AL2" s="440"/>
      <c r="AM2" s="440"/>
      <c r="AN2" s="440"/>
      <c r="AO2" s="441"/>
    </row>
    <row r="3" spans="2:41" ht="19.5" thickBot="1" thickTop="1">
      <c r="B3" s="143" t="s">
        <v>29</v>
      </c>
      <c r="C3" s="144"/>
      <c r="D3" s="144" t="s">
        <v>30</v>
      </c>
      <c r="E3" s="144"/>
      <c r="F3" s="145"/>
      <c r="G3" s="144" t="s">
        <v>234</v>
      </c>
      <c r="H3" s="437" t="s">
        <v>235</v>
      </c>
      <c r="I3" s="438"/>
      <c r="K3" s="143" t="s">
        <v>29</v>
      </c>
      <c r="L3" s="144"/>
      <c r="M3" s="144" t="s">
        <v>30</v>
      </c>
      <c r="N3" s="144"/>
      <c r="O3" s="144" t="s">
        <v>234</v>
      </c>
      <c r="P3" s="437" t="s">
        <v>235</v>
      </c>
      <c r="Q3" s="438"/>
      <c r="S3" s="143" t="s">
        <v>29</v>
      </c>
      <c r="T3" s="144"/>
      <c r="U3" s="144" t="s">
        <v>30</v>
      </c>
      <c r="V3" s="144"/>
      <c r="W3" s="144" t="s">
        <v>234</v>
      </c>
      <c r="X3" s="437" t="s">
        <v>235</v>
      </c>
      <c r="Y3" s="438"/>
      <c r="AA3" s="143" t="s">
        <v>29</v>
      </c>
      <c r="AB3" s="144"/>
      <c r="AC3" s="144" t="s">
        <v>30</v>
      </c>
      <c r="AD3" s="144"/>
      <c r="AE3" s="144" t="s">
        <v>234</v>
      </c>
      <c r="AF3" s="437" t="s">
        <v>235</v>
      </c>
      <c r="AG3" s="438"/>
      <c r="AI3" s="143" t="s">
        <v>29</v>
      </c>
      <c r="AJ3" s="144"/>
      <c r="AK3" s="144" t="s">
        <v>30</v>
      </c>
      <c r="AL3" s="144"/>
      <c r="AM3" s="144" t="s">
        <v>234</v>
      </c>
      <c r="AN3" s="437" t="s">
        <v>235</v>
      </c>
      <c r="AO3" s="438"/>
    </row>
    <row r="4" spans="2:41" ht="20.25" thickTop="1">
      <c r="B4" s="146" t="s">
        <v>111</v>
      </c>
      <c r="C4" s="147">
        <v>2.5</v>
      </c>
      <c r="D4" s="148" t="s">
        <v>114</v>
      </c>
      <c r="E4" s="175">
        <v>3.5</v>
      </c>
      <c r="F4" s="176"/>
      <c r="G4" s="149">
        <v>39693</v>
      </c>
      <c r="H4" s="150">
        <v>39714</v>
      </c>
      <c r="I4" s="26">
        <v>39714</v>
      </c>
      <c r="J4" s="151"/>
      <c r="K4" s="152" t="s">
        <v>250</v>
      </c>
      <c r="L4" s="147">
        <v>2</v>
      </c>
      <c r="M4" s="153" t="s">
        <v>240</v>
      </c>
      <c r="N4" s="147">
        <v>4</v>
      </c>
      <c r="O4" s="154">
        <v>39693</v>
      </c>
      <c r="P4" s="150">
        <v>39714</v>
      </c>
      <c r="Q4" s="26">
        <v>39714</v>
      </c>
      <c r="S4" s="152" t="s">
        <v>246</v>
      </c>
      <c r="T4" s="147">
        <v>2.5</v>
      </c>
      <c r="U4" s="153" t="s">
        <v>242</v>
      </c>
      <c r="V4" s="147">
        <v>3.5</v>
      </c>
      <c r="W4" s="154">
        <v>39693</v>
      </c>
      <c r="X4" s="150">
        <v>39714</v>
      </c>
      <c r="Y4" s="26">
        <v>39714</v>
      </c>
      <c r="AA4" s="152" t="s">
        <v>255</v>
      </c>
      <c r="AB4" s="147">
        <v>2</v>
      </c>
      <c r="AC4" s="153" t="s">
        <v>439</v>
      </c>
      <c r="AD4" s="147">
        <v>2</v>
      </c>
      <c r="AE4" s="155">
        <v>39699</v>
      </c>
      <c r="AF4" s="150">
        <v>39714</v>
      </c>
      <c r="AG4" s="215">
        <v>39714</v>
      </c>
      <c r="AI4" s="152" t="s">
        <v>424</v>
      </c>
      <c r="AJ4" s="147">
        <v>2</v>
      </c>
      <c r="AK4" s="153" t="s">
        <v>254</v>
      </c>
      <c r="AL4" s="147">
        <v>2</v>
      </c>
      <c r="AM4" s="213">
        <v>39707</v>
      </c>
      <c r="AN4" s="150">
        <v>39715</v>
      </c>
      <c r="AO4" s="215">
        <v>39715</v>
      </c>
    </row>
    <row r="5" spans="2:41" ht="19.5">
      <c r="B5" s="156" t="s">
        <v>237</v>
      </c>
      <c r="C5" s="157">
        <v>4.5</v>
      </c>
      <c r="D5" s="158" t="s">
        <v>111</v>
      </c>
      <c r="E5" s="177">
        <v>1.5</v>
      </c>
      <c r="F5" s="178"/>
      <c r="G5" s="159">
        <v>39700</v>
      </c>
      <c r="H5" s="160">
        <v>39714</v>
      </c>
      <c r="I5" s="27">
        <v>39714</v>
      </c>
      <c r="J5" s="151"/>
      <c r="K5" s="161" t="s">
        <v>240</v>
      </c>
      <c r="L5" s="157">
        <v>3.5</v>
      </c>
      <c r="M5" s="162" t="s">
        <v>245</v>
      </c>
      <c r="N5" s="157">
        <v>2.5</v>
      </c>
      <c r="O5" s="163">
        <v>39700</v>
      </c>
      <c r="P5" s="160">
        <v>39715</v>
      </c>
      <c r="Q5" s="27">
        <v>39715</v>
      </c>
      <c r="S5" s="161" t="s">
        <v>278</v>
      </c>
      <c r="T5" s="157">
        <v>1.5</v>
      </c>
      <c r="U5" s="162" t="s">
        <v>252</v>
      </c>
      <c r="V5" s="157">
        <v>4.5</v>
      </c>
      <c r="W5" s="163">
        <v>39702</v>
      </c>
      <c r="X5" s="160">
        <v>39715</v>
      </c>
      <c r="Y5" s="27">
        <v>39715</v>
      </c>
      <c r="AA5" s="161" t="s">
        <v>238</v>
      </c>
      <c r="AB5" s="157">
        <v>2.5</v>
      </c>
      <c r="AC5" s="162" t="s">
        <v>248</v>
      </c>
      <c r="AD5" s="157">
        <v>1.5</v>
      </c>
      <c r="AE5" s="164">
        <v>39699</v>
      </c>
      <c r="AF5" s="160">
        <v>39715</v>
      </c>
      <c r="AG5" s="216">
        <v>39715</v>
      </c>
      <c r="AI5" s="161" t="s">
        <v>593</v>
      </c>
      <c r="AJ5" s="157">
        <v>2</v>
      </c>
      <c r="AK5" s="162" t="s">
        <v>425</v>
      </c>
      <c r="AL5" s="157">
        <v>2</v>
      </c>
      <c r="AM5" s="214">
        <v>39714</v>
      </c>
      <c r="AN5" s="160">
        <v>39741</v>
      </c>
      <c r="AO5" s="216">
        <v>39741</v>
      </c>
    </row>
    <row r="6" spans="2:41" ht="19.5">
      <c r="B6" s="156" t="s">
        <v>110</v>
      </c>
      <c r="C6" s="157">
        <v>5</v>
      </c>
      <c r="D6" s="158" t="s">
        <v>114</v>
      </c>
      <c r="E6" s="177">
        <v>1</v>
      </c>
      <c r="F6" s="178"/>
      <c r="G6" s="159">
        <v>39700</v>
      </c>
      <c r="H6" s="160">
        <v>39714</v>
      </c>
      <c r="I6" s="27">
        <v>39714</v>
      </c>
      <c r="J6" s="151"/>
      <c r="K6" s="161" t="s">
        <v>251</v>
      </c>
      <c r="L6" s="157">
        <v>2</v>
      </c>
      <c r="M6" s="162" t="s">
        <v>247</v>
      </c>
      <c r="N6" s="157">
        <v>4</v>
      </c>
      <c r="O6" s="163">
        <v>39700</v>
      </c>
      <c r="P6" s="160">
        <v>39715</v>
      </c>
      <c r="Q6" s="27">
        <v>39715</v>
      </c>
      <c r="S6" s="161" t="s">
        <v>242</v>
      </c>
      <c r="T6" s="157">
        <v>3</v>
      </c>
      <c r="U6" s="162" t="s">
        <v>278</v>
      </c>
      <c r="V6" s="157">
        <v>3</v>
      </c>
      <c r="W6" s="163">
        <v>39707</v>
      </c>
      <c r="X6" s="160">
        <v>39715</v>
      </c>
      <c r="Y6" s="27">
        <v>39715</v>
      </c>
      <c r="AA6" s="161" t="s">
        <v>248</v>
      </c>
      <c r="AB6" s="157">
        <v>2</v>
      </c>
      <c r="AC6" s="162" t="s">
        <v>439</v>
      </c>
      <c r="AD6" s="157">
        <v>2</v>
      </c>
      <c r="AE6" s="164">
        <v>39707</v>
      </c>
      <c r="AF6" s="160"/>
      <c r="AG6" s="216">
        <v>39918</v>
      </c>
      <c r="AI6" s="161" t="s">
        <v>254</v>
      </c>
      <c r="AJ6" s="157">
        <v>0</v>
      </c>
      <c r="AK6" s="162" t="s">
        <v>426</v>
      </c>
      <c r="AL6" s="157">
        <v>4</v>
      </c>
      <c r="AM6" s="214">
        <v>39735</v>
      </c>
      <c r="AN6" s="160">
        <v>39741</v>
      </c>
      <c r="AO6" s="216">
        <v>39741</v>
      </c>
    </row>
    <row r="7" spans="2:41" ht="19.5">
      <c r="B7" s="156" t="s">
        <v>108</v>
      </c>
      <c r="C7" s="157">
        <v>3</v>
      </c>
      <c r="D7" s="158" t="s">
        <v>107</v>
      </c>
      <c r="E7" s="177">
        <v>3</v>
      </c>
      <c r="F7" s="178"/>
      <c r="G7" s="159">
        <v>39707</v>
      </c>
      <c r="H7" s="160">
        <v>39714</v>
      </c>
      <c r="I7" s="27">
        <v>39714</v>
      </c>
      <c r="J7" s="151"/>
      <c r="K7" s="161" t="s">
        <v>236</v>
      </c>
      <c r="L7" s="157">
        <v>4</v>
      </c>
      <c r="M7" s="162" t="s">
        <v>250</v>
      </c>
      <c r="N7" s="157">
        <v>2</v>
      </c>
      <c r="O7" s="163">
        <v>39706</v>
      </c>
      <c r="P7" s="160">
        <v>39715</v>
      </c>
      <c r="Q7" s="27">
        <v>39715</v>
      </c>
      <c r="S7" s="161" t="s">
        <v>241</v>
      </c>
      <c r="T7" s="157">
        <v>3.5</v>
      </c>
      <c r="U7" s="162" t="s">
        <v>246</v>
      </c>
      <c r="V7" s="157">
        <v>2.5</v>
      </c>
      <c r="W7" s="163">
        <v>39707</v>
      </c>
      <c r="X7" s="160">
        <v>39714</v>
      </c>
      <c r="Y7" s="27">
        <v>39714</v>
      </c>
      <c r="AA7" s="161" t="s">
        <v>239</v>
      </c>
      <c r="AB7" s="157">
        <v>2.5</v>
      </c>
      <c r="AC7" s="162" t="s">
        <v>386</v>
      </c>
      <c r="AD7" s="157">
        <v>1.5</v>
      </c>
      <c r="AE7" s="164">
        <v>39709</v>
      </c>
      <c r="AF7" s="160">
        <v>39715</v>
      </c>
      <c r="AG7" s="216">
        <v>39715</v>
      </c>
      <c r="AI7" s="161" t="s">
        <v>594</v>
      </c>
      <c r="AJ7" s="157">
        <v>2</v>
      </c>
      <c r="AK7" s="162" t="s">
        <v>595</v>
      </c>
      <c r="AL7" s="157">
        <v>2</v>
      </c>
      <c r="AM7" s="214">
        <v>39715</v>
      </c>
      <c r="AN7" s="160">
        <v>39720</v>
      </c>
      <c r="AO7" s="216">
        <v>39720</v>
      </c>
    </row>
    <row r="8" spans="2:41" ht="19.5">
      <c r="B8" s="156" t="s">
        <v>107</v>
      </c>
      <c r="C8" s="157">
        <v>2</v>
      </c>
      <c r="D8" s="158" t="s">
        <v>113</v>
      </c>
      <c r="E8" s="177">
        <v>4</v>
      </c>
      <c r="F8" s="178"/>
      <c r="G8" s="159">
        <v>39713</v>
      </c>
      <c r="H8" s="160">
        <v>39722</v>
      </c>
      <c r="I8" s="27">
        <v>39722</v>
      </c>
      <c r="J8" s="151"/>
      <c r="K8" s="161" t="s">
        <v>240</v>
      </c>
      <c r="L8" s="157">
        <v>3.5</v>
      </c>
      <c r="M8" s="162" t="s">
        <v>251</v>
      </c>
      <c r="N8" s="157">
        <v>0.5</v>
      </c>
      <c r="O8" s="163">
        <v>39714</v>
      </c>
      <c r="P8" s="160">
        <v>39716</v>
      </c>
      <c r="Q8" s="27">
        <v>39716</v>
      </c>
      <c r="S8" s="161" t="s">
        <v>243</v>
      </c>
      <c r="T8" s="157">
        <v>2.5</v>
      </c>
      <c r="U8" s="162" t="s">
        <v>244</v>
      </c>
      <c r="V8" s="157">
        <v>3.5</v>
      </c>
      <c r="W8" s="163">
        <v>39707</v>
      </c>
      <c r="X8" s="160">
        <v>39715</v>
      </c>
      <c r="Y8" s="27">
        <v>39715</v>
      </c>
      <c r="AA8" s="161" t="s">
        <v>386</v>
      </c>
      <c r="AB8" s="157">
        <v>2</v>
      </c>
      <c r="AC8" s="162" t="s">
        <v>387</v>
      </c>
      <c r="AD8" s="157">
        <v>2</v>
      </c>
      <c r="AE8" s="164">
        <v>39714</v>
      </c>
      <c r="AF8" s="160">
        <v>39721</v>
      </c>
      <c r="AG8" s="216">
        <v>39721</v>
      </c>
      <c r="AI8" s="161" t="s">
        <v>594</v>
      </c>
      <c r="AJ8" s="157">
        <v>0.5</v>
      </c>
      <c r="AK8" s="162" t="s">
        <v>426</v>
      </c>
      <c r="AL8" s="157">
        <v>3.5</v>
      </c>
      <c r="AM8" s="214">
        <v>39721</v>
      </c>
      <c r="AN8" s="160">
        <v>39762</v>
      </c>
      <c r="AO8" s="216">
        <v>39762</v>
      </c>
    </row>
    <row r="9" spans="2:41" ht="19.5">
      <c r="B9" s="156" t="s">
        <v>110</v>
      </c>
      <c r="C9" s="157">
        <v>5</v>
      </c>
      <c r="D9" s="158" t="s">
        <v>108</v>
      </c>
      <c r="E9" s="177">
        <v>1</v>
      </c>
      <c r="F9" s="178"/>
      <c r="G9" s="159">
        <v>39714</v>
      </c>
      <c r="H9" s="160">
        <v>39716</v>
      </c>
      <c r="I9" s="27">
        <v>39716</v>
      </c>
      <c r="J9" s="151"/>
      <c r="K9" s="161" t="s">
        <v>250</v>
      </c>
      <c r="L9" s="157">
        <v>3.5</v>
      </c>
      <c r="M9" s="162" t="s">
        <v>245</v>
      </c>
      <c r="N9" s="157">
        <v>2.5</v>
      </c>
      <c r="O9" s="163">
        <v>39714</v>
      </c>
      <c r="P9" s="160">
        <v>39720</v>
      </c>
      <c r="Q9" s="27">
        <v>39720</v>
      </c>
      <c r="S9" s="161" t="s">
        <v>112</v>
      </c>
      <c r="T9" s="157">
        <v>2.5</v>
      </c>
      <c r="U9" s="162" t="s">
        <v>252</v>
      </c>
      <c r="V9" s="157">
        <v>3.5</v>
      </c>
      <c r="W9" s="163">
        <v>39708</v>
      </c>
      <c r="X9" s="160">
        <v>39714</v>
      </c>
      <c r="Y9" s="27">
        <v>39714</v>
      </c>
      <c r="AA9" s="161" t="s">
        <v>239</v>
      </c>
      <c r="AB9" s="157">
        <v>2.5</v>
      </c>
      <c r="AC9" s="162" t="s">
        <v>256</v>
      </c>
      <c r="AD9" s="157">
        <v>1.5</v>
      </c>
      <c r="AE9" s="164">
        <v>39716</v>
      </c>
      <c r="AF9" s="160">
        <v>39733</v>
      </c>
      <c r="AG9" s="216">
        <v>39733</v>
      </c>
      <c r="AI9" s="161" t="s">
        <v>254</v>
      </c>
      <c r="AJ9" s="157">
        <v>3</v>
      </c>
      <c r="AK9" s="162" t="s">
        <v>425</v>
      </c>
      <c r="AL9" s="157">
        <v>1</v>
      </c>
      <c r="AM9" s="214">
        <v>39721</v>
      </c>
      <c r="AN9" s="160">
        <v>39799</v>
      </c>
      <c r="AO9" s="216">
        <v>39799</v>
      </c>
    </row>
    <row r="10" spans="2:41" ht="19.5">
      <c r="B10" s="156" t="s">
        <v>109</v>
      </c>
      <c r="C10" s="157">
        <v>6</v>
      </c>
      <c r="D10" s="158" t="s">
        <v>237</v>
      </c>
      <c r="E10" s="177">
        <v>0</v>
      </c>
      <c r="F10" s="178"/>
      <c r="G10" s="159">
        <v>39715</v>
      </c>
      <c r="H10" s="160">
        <v>39716</v>
      </c>
      <c r="I10" s="27">
        <v>39716</v>
      </c>
      <c r="J10" s="151"/>
      <c r="K10" s="161" t="s">
        <v>253</v>
      </c>
      <c r="L10" s="157">
        <v>2.5</v>
      </c>
      <c r="M10" s="162" t="s">
        <v>236</v>
      </c>
      <c r="N10" s="157">
        <v>3.5</v>
      </c>
      <c r="O10" s="163">
        <v>39716</v>
      </c>
      <c r="P10" s="160">
        <v>39720</v>
      </c>
      <c r="Q10" s="27">
        <v>39720</v>
      </c>
      <c r="S10" s="161" t="s">
        <v>244</v>
      </c>
      <c r="T10" s="157">
        <v>3.5</v>
      </c>
      <c r="U10" s="162" t="s">
        <v>242</v>
      </c>
      <c r="V10" s="157">
        <v>2.5</v>
      </c>
      <c r="W10" s="163">
        <v>39716</v>
      </c>
      <c r="X10" s="160">
        <v>39727</v>
      </c>
      <c r="Y10" s="27">
        <v>39727</v>
      </c>
      <c r="AA10" s="161" t="s">
        <v>386</v>
      </c>
      <c r="AB10" s="157">
        <v>4</v>
      </c>
      <c r="AC10" s="162" t="s">
        <v>256</v>
      </c>
      <c r="AD10" s="157">
        <v>0</v>
      </c>
      <c r="AE10" s="164">
        <v>39728</v>
      </c>
      <c r="AF10" s="160">
        <v>39733</v>
      </c>
      <c r="AG10" s="216">
        <v>39733</v>
      </c>
      <c r="AI10" s="161" t="s">
        <v>424</v>
      </c>
      <c r="AJ10" s="157">
        <v>4</v>
      </c>
      <c r="AK10" s="162" t="s">
        <v>595</v>
      </c>
      <c r="AL10" s="157">
        <v>0</v>
      </c>
      <c r="AM10" s="214">
        <v>39721</v>
      </c>
      <c r="AN10" s="160">
        <v>39952</v>
      </c>
      <c r="AO10" s="216">
        <v>39952</v>
      </c>
    </row>
    <row r="11" spans="2:41" ht="19.5">
      <c r="B11" s="156" t="s">
        <v>114</v>
      </c>
      <c r="C11" s="157">
        <v>4.5</v>
      </c>
      <c r="D11" s="158" t="s">
        <v>109</v>
      </c>
      <c r="E11" s="177">
        <v>1.5</v>
      </c>
      <c r="F11" s="178"/>
      <c r="G11" s="159">
        <v>39721</v>
      </c>
      <c r="H11" s="160">
        <v>39727</v>
      </c>
      <c r="I11" s="27">
        <v>39727</v>
      </c>
      <c r="J11" s="151"/>
      <c r="K11" s="161" t="s">
        <v>279</v>
      </c>
      <c r="L11" s="157">
        <v>4.5</v>
      </c>
      <c r="M11" s="162" t="s">
        <v>249</v>
      </c>
      <c r="N11" s="157">
        <v>1.5</v>
      </c>
      <c r="O11" s="163">
        <v>39716</v>
      </c>
      <c r="P11" s="160">
        <v>39727</v>
      </c>
      <c r="Q11" s="27">
        <v>39727</v>
      </c>
      <c r="S11" s="161" t="s">
        <v>388</v>
      </c>
      <c r="T11" s="157">
        <v>3.5</v>
      </c>
      <c r="U11" s="162" t="s">
        <v>242</v>
      </c>
      <c r="V11" s="157">
        <v>2.5</v>
      </c>
      <c r="W11" s="163">
        <v>39723</v>
      </c>
      <c r="X11" s="160">
        <v>39733</v>
      </c>
      <c r="Y11" s="27">
        <v>39733</v>
      </c>
      <c r="AA11" s="161" t="s">
        <v>387</v>
      </c>
      <c r="AB11" s="157">
        <v>0</v>
      </c>
      <c r="AC11" s="162" t="s">
        <v>238</v>
      </c>
      <c r="AD11" s="157">
        <v>4</v>
      </c>
      <c r="AE11" s="164">
        <v>39735</v>
      </c>
      <c r="AF11" s="160">
        <v>39741</v>
      </c>
      <c r="AG11" s="216">
        <v>39741</v>
      </c>
      <c r="AI11" s="161" t="s">
        <v>426</v>
      </c>
      <c r="AJ11" s="157">
        <v>2</v>
      </c>
      <c r="AK11" s="162" t="s">
        <v>424</v>
      </c>
      <c r="AL11" s="157">
        <v>2</v>
      </c>
      <c r="AM11" s="214">
        <v>39728</v>
      </c>
      <c r="AN11" s="160">
        <v>39751</v>
      </c>
      <c r="AO11" s="216">
        <v>39751</v>
      </c>
    </row>
    <row r="12" spans="2:41" ht="19.5">
      <c r="B12" s="156" t="s">
        <v>107</v>
      </c>
      <c r="C12" s="157">
        <v>4</v>
      </c>
      <c r="D12" s="158" t="s">
        <v>106</v>
      </c>
      <c r="E12" s="177">
        <v>2</v>
      </c>
      <c r="F12" s="178"/>
      <c r="G12" s="159">
        <v>39721</v>
      </c>
      <c r="H12" s="160">
        <v>39722</v>
      </c>
      <c r="I12" s="27">
        <v>39722</v>
      </c>
      <c r="J12" s="151"/>
      <c r="K12" s="161" t="s">
        <v>247</v>
      </c>
      <c r="L12" s="157">
        <v>2.5</v>
      </c>
      <c r="M12" s="162" t="s">
        <v>596</v>
      </c>
      <c r="N12" s="157">
        <v>2.5</v>
      </c>
      <c r="O12" s="163">
        <v>39721</v>
      </c>
      <c r="P12" s="160">
        <v>39722</v>
      </c>
      <c r="Q12" s="27">
        <v>39722</v>
      </c>
      <c r="S12" s="161" t="s">
        <v>278</v>
      </c>
      <c r="T12" s="157">
        <v>4</v>
      </c>
      <c r="U12" s="162" t="s">
        <v>241</v>
      </c>
      <c r="V12" s="157">
        <v>2</v>
      </c>
      <c r="W12" s="163">
        <v>39723</v>
      </c>
      <c r="X12" s="160">
        <v>39727</v>
      </c>
      <c r="Y12" s="27">
        <v>39727</v>
      </c>
      <c r="AA12" s="161" t="s">
        <v>239</v>
      </c>
      <c r="AB12" s="157">
        <v>4</v>
      </c>
      <c r="AC12" s="162" t="s">
        <v>248</v>
      </c>
      <c r="AD12" s="157">
        <v>0</v>
      </c>
      <c r="AE12" s="164">
        <v>39735</v>
      </c>
      <c r="AF12" s="160">
        <v>39824</v>
      </c>
      <c r="AG12" s="216">
        <v>39824</v>
      </c>
      <c r="AI12" s="161" t="s">
        <v>594</v>
      </c>
      <c r="AJ12" s="157">
        <v>3</v>
      </c>
      <c r="AK12" s="162" t="s">
        <v>425</v>
      </c>
      <c r="AL12" s="157">
        <v>1</v>
      </c>
      <c r="AM12" s="214">
        <v>39729</v>
      </c>
      <c r="AN12" s="160">
        <v>39733</v>
      </c>
      <c r="AO12" s="216">
        <v>39733</v>
      </c>
    </row>
    <row r="13" spans="2:41" ht="19.5">
      <c r="B13" s="156" t="s">
        <v>113</v>
      </c>
      <c r="C13" s="157">
        <v>2</v>
      </c>
      <c r="D13" s="158" t="s">
        <v>108</v>
      </c>
      <c r="E13" s="177">
        <v>4</v>
      </c>
      <c r="F13" s="178"/>
      <c r="G13" s="159">
        <v>39722</v>
      </c>
      <c r="H13" s="160">
        <v>39727</v>
      </c>
      <c r="I13" s="27">
        <v>39727</v>
      </c>
      <c r="J13" s="151"/>
      <c r="K13" s="161" t="s">
        <v>245</v>
      </c>
      <c r="L13" s="157">
        <v>2</v>
      </c>
      <c r="M13" s="162" t="s">
        <v>236</v>
      </c>
      <c r="N13" s="157">
        <v>4</v>
      </c>
      <c r="O13" s="163">
        <v>39728</v>
      </c>
      <c r="P13" s="160">
        <v>39733</v>
      </c>
      <c r="Q13" s="27">
        <v>39733</v>
      </c>
      <c r="S13" s="161" t="s">
        <v>242</v>
      </c>
      <c r="T13" s="157">
        <v>2.5</v>
      </c>
      <c r="U13" s="162" t="s">
        <v>243</v>
      </c>
      <c r="V13" s="157">
        <v>2.5</v>
      </c>
      <c r="W13" s="163">
        <v>39728</v>
      </c>
      <c r="X13" s="160">
        <v>39751</v>
      </c>
      <c r="Y13" s="27">
        <v>39751</v>
      </c>
      <c r="AA13" s="161" t="s">
        <v>256</v>
      </c>
      <c r="AB13" s="157">
        <v>3</v>
      </c>
      <c r="AC13" s="162" t="s">
        <v>248</v>
      </c>
      <c r="AD13" s="157">
        <v>1</v>
      </c>
      <c r="AE13" s="164">
        <v>39742</v>
      </c>
      <c r="AF13" s="160">
        <v>39751</v>
      </c>
      <c r="AG13" s="216">
        <v>39751</v>
      </c>
      <c r="AI13" s="161" t="s">
        <v>593</v>
      </c>
      <c r="AJ13" s="157">
        <v>3</v>
      </c>
      <c r="AK13" s="162" t="s">
        <v>424</v>
      </c>
      <c r="AL13" s="157">
        <v>1</v>
      </c>
      <c r="AM13" s="214">
        <v>39735</v>
      </c>
      <c r="AN13" s="160">
        <v>39741</v>
      </c>
      <c r="AO13" s="216">
        <v>39741</v>
      </c>
    </row>
    <row r="14" spans="2:41" ht="19.5">
      <c r="B14" s="156" t="s">
        <v>106</v>
      </c>
      <c r="C14" s="157">
        <v>4.5</v>
      </c>
      <c r="D14" s="158" t="s">
        <v>108</v>
      </c>
      <c r="E14" s="177">
        <v>1.5</v>
      </c>
      <c r="F14" s="178"/>
      <c r="G14" s="159">
        <v>39728</v>
      </c>
      <c r="H14" s="160">
        <v>39733</v>
      </c>
      <c r="I14" s="27">
        <v>39733</v>
      </c>
      <c r="J14" s="151"/>
      <c r="K14" s="161" t="s">
        <v>251</v>
      </c>
      <c r="L14" s="157">
        <v>4.5</v>
      </c>
      <c r="M14" s="162" t="s">
        <v>279</v>
      </c>
      <c r="N14" s="157">
        <v>1.5</v>
      </c>
      <c r="O14" s="163">
        <v>39728</v>
      </c>
      <c r="P14" s="160">
        <v>39733</v>
      </c>
      <c r="Q14" s="27">
        <v>39733</v>
      </c>
      <c r="S14" s="161" t="s">
        <v>388</v>
      </c>
      <c r="T14" s="157">
        <v>4</v>
      </c>
      <c r="U14" s="162" t="s">
        <v>241</v>
      </c>
      <c r="V14" s="157">
        <v>2</v>
      </c>
      <c r="W14" s="163">
        <v>39730</v>
      </c>
      <c r="X14" s="160">
        <v>39782</v>
      </c>
      <c r="Y14" s="27">
        <v>39782</v>
      </c>
      <c r="AA14" s="161" t="s">
        <v>439</v>
      </c>
      <c r="AB14" s="157">
        <v>2.5</v>
      </c>
      <c r="AC14" s="162" t="s">
        <v>386</v>
      </c>
      <c r="AD14" s="157">
        <v>1.5</v>
      </c>
      <c r="AE14" s="164">
        <v>39742</v>
      </c>
      <c r="AF14" s="160">
        <v>39751</v>
      </c>
      <c r="AG14" s="216">
        <v>39751</v>
      </c>
      <c r="AI14" s="161" t="s">
        <v>254</v>
      </c>
      <c r="AJ14" s="157">
        <v>0</v>
      </c>
      <c r="AK14" s="162" t="s">
        <v>595</v>
      </c>
      <c r="AL14" s="157">
        <v>0</v>
      </c>
      <c r="AM14" s="214">
        <v>39742</v>
      </c>
      <c r="AN14" s="160">
        <v>0</v>
      </c>
      <c r="AO14" s="216"/>
    </row>
    <row r="15" spans="2:41" ht="19.5">
      <c r="B15" s="156" t="s">
        <v>237</v>
      </c>
      <c r="C15" s="157">
        <v>2</v>
      </c>
      <c r="D15" s="158" t="s">
        <v>114</v>
      </c>
      <c r="E15" s="177">
        <v>4</v>
      </c>
      <c r="F15" s="178"/>
      <c r="G15" s="159">
        <v>39728</v>
      </c>
      <c r="H15" s="160">
        <v>39733</v>
      </c>
      <c r="I15" s="27">
        <v>39733</v>
      </c>
      <c r="J15" s="151"/>
      <c r="K15" s="161" t="s">
        <v>596</v>
      </c>
      <c r="L15" s="157">
        <v>5</v>
      </c>
      <c r="M15" s="162" t="s">
        <v>253</v>
      </c>
      <c r="N15" s="157">
        <v>0</v>
      </c>
      <c r="O15" s="163">
        <v>39729</v>
      </c>
      <c r="P15" s="160">
        <v>39762</v>
      </c>
      <c r="Q15" s="27">
        <v>39762</v>
      </c>
      <c r="S15" s="161" t="s">
        <v>278</v>
      </c>
      <c r="T15" s="157">
        <v>3</v>
      </c>
      <c r="U15" s="162" t="s">
        <v>244</v>
      </c>
      <c r="V15" s="157">
        <v>3</v>
      </c>
      <c r="W15" s="163">
        <v>39730</v>
      </c>
      <c r="X15" s="160">
        <v>39734</v>
      </c>
      <c r="Y15" s="27">
        <v>39734</v>
      </c>
      <c r="AA15" s="161" t="s">
        <v>239</v>
      </c>
      <c r="AB15" s="157">
        <v>3</v>
      </c>
      <c r="AC15" s="162" t="s">
        <v>238</v>
      </c>
      <c r="AD15" s="157">
        <v>1</v>
      </c>
      <c r="AE15" s="164">
        <v>39744</v>
      </c>
      <c r="AF15" s="160">
        <v>39751</v>
      </c>
      <c r="AG15" s="216">
        <v>39751</v>
      </c>
      <c r="AI15" s="161" t="s">
        <v>425</v>
      </c>
      <c r="AJ15" s="157">
        <v>3.5</v>
      </c>
      <c r="AK15" s="162" t="s">
        <v>424</v>
      </c>
      <c r="AL15" s="157">
        <v>0.5</v>
      </c>
      <c r="AM15" s="214">
        <v>39742</v>
      </c>
      <c r="AN15" s="160">
        <v>39799</v>
      </c>
      <c r="AO15" s="216">
        <v>39799</v>
      </c>
    </row>
    <row r="16" spans="2:41" ht="19.5">
      <c r="B16" s="156" t="s">
        <v>114</v>
      </c>
      <c r="C16" s="157">
        <v>3.5</v>
      </c>
      <c r="D16" s="158" t="s">
        <v>106</v>
      </c>
      <c r="E16" s="177">
        <v>2.5</v>
      </c>
      <c r="F16" s="178"/>
      <c r="G16" s="159">
        <v>39735</v>
      </c>
      <c r="H16" s="160">
        <v>39741</v>
      </c>
      <c r="I16" s="27">
        <v>39741</v>
      </c>
      <c r="J16" s="151"/>
      <c r="K16" s="161" t="s">
        <v>236</v>
      </c>
      <c r="L16" s="157">
        <v>4.5</v>
      </c>
      <c r="M16" s="162" t="s">
        <v>249</v>
      </c>
      <c r="N16" s="157">
        <v>1.5</v>
      </c>
      <c r="O16" s="163">
        <v>39734</v>
      </c>
      <c r="P16" s="160">
        <v>39741</v>
      </c>
      <c r="Q16" s="27">
        <v>39741</v>
      </c>
      <c r="S16" s="161" t="s">
        <v>241</v>
      </c>
      <c r="T16" s="157">
        <v>4</v>
      </c>
      <c r="U16" s="162" t="s">
        <v>243</v>
      </c>
      <c r="V16" s="157">
        <v>2</v>
      </c>
      <c r="W16" s="163">
        <v>39735</v>
      </c>
      <c r="X16" s="160">
        <v>39741</v>
      </c>
      <c r="Y16" s="27">
        <v>39741</v>
      </c>
      <c r="AA16" s="161" t="s">
        <v>238</v>
      </c>
      <c r="AB16" s="157">
        <v>2</v>
      </c>
      <c r="AC16" s="162" t="s">
        <v>256</v>
      </c>
      <c r="AD16" s="157">
        <v>2</v>
      </c>
      <c r="AE16" s="164">
        <v>39748</v>
      </c>
      <c r="AF16" s="160">
        <v>39751</v>
      </c>
      <c r="AG16" s="216">
        <v>39751</v>
      </c>
      <c r="AI16" s="161" t="s">
        <v>593</v>
      </c>
      <c r="AJ16" s="157">
        <v>3</v>
      </c>
      <c r="AK16" s="162" t="s">
        <v>595</v>
      </c>
      <c r="AL16" s="157">
        <v>1</v>
      </c>
      <c r="AM16" s="214">
        <v>39763</v>
      </c>
      <c r="AN16" s="160">
        <v>39769</v>
      </c>
      <c r="AO16" s="216">
        <v>39769</v>
      </c>
    </row>
    <row r="17" spans="2:41" ht="19.5">
      <c r="B17" s="156" t="s">
        <v>109</v>
      </c>
      <c r="C17" s="157">
        <v>4</v>
      </c>
      <c r="D17" s="158" t="s">
        <v>107</v>
      </c>
      <c r="E17" s="177">
        <v>2</v>
      </c>
      <c r="F17" s="178"/>
      <c r="G17" s="159">
        <v>39736</v>
      </c>
      <c r="H17" s="160">
        <v>39741</v>
      </c>
      <c r="I17" s="27">
        <v>39741</v>
      </c>
      <c r="J17" s="151"/>
      <c r="K17" s="161" t="s">
        <v>245</v>
      </c>
      <c r="L17" s="157">
        <v>3.5</v>
      </c>
      <c r="M17" s="162" t="s">
        <v>247</v>
      </c>
      <c r="N17" s="157">
        <v>2.5</v>
      </c>
      <c r="O17" s="163">
        <v>39735</v>
      </c>
      <c r="P17" s="160">
        <v>39741</v>
      </c>
      <c r="Q17" s="27">
        <v>39741</v>
      </c>
      <c r="S17" s="161" t="s">
        <v>252</v>
      </c>
      <c r="T17" s="157">
        <v>3.5</v>
      </c>
      <c r="U17" s="162" t="s">
        <v>244</v>
      </c>
      <c r="V17" s="157">
        <v>2.5</v>
      </c>
      <c r="W17" s="163">
        <v>39735</v>
      </c>
      <c r="X17" s="160">
        <v>39741</v>
      </c>
      <c r="Y17" s="27">
        <v>39741</v>
      </c>
      <c r="AA17" s="161" t="s">
        <v>248</v>
      </c>
      <c r="AB17" s="157">
        <v>1.5</v>
      </c>
      <c r="AC17" s="162" t="s">
        <v>387</v>
      </c>
      <c r="AD17" s="157">
        <v>2.5</v>
      </c>
      <c r="AE17" s="164">
        <v>39749</v>
      </c>
      <c r="AF17" s="160">
        <v>39751</v>
      </c>
      <c r="AG17" s="216">
        <v>39751</v>
      </c>
      <c r="AI17" s="161" t="s">
        <v>425</v>
      </c>
      <c r="AJ17" s="157">
        <v>1</v>
      </c>
      <c r="AK17" s="162" t="s">
        <v>426</v>
      </c>
      <c r="AL17" s="157">
        <v>3</v>
      </c>
      <c r="AM17" s="214">
        <v>39763</v>
      </c>
      <c r="AN17" s="160">
        <v>39782</v>
      </c>
      <c r="AO17" s="216">
        <v>39782</v>
      </c>
    </row>
    <row r="18" spans="2:41" ht="19.5">
      <c r="B18" s="156" t="s">
        <v>110</v>
      </c>
      <c r="C18" s="157">
        <v>4.5</v>
      </c>
      <c r="D18" s="158" t="s">
        <v>113</v>
      </c>
      <c r="E18" s="177">
        <v>1.5</v>
      </c>
      <c r="F18" s="178"/>
      <c r="G18" s="159">
        <v>39742</v>
      </c>
      <c r="H18" s="160">
        <v>39751</v>
      </c>
      <c r="I18" s="27">
        <v>39751</v>
      </c>
      <c r="J18" s="151"/>
      <c r="K18" s="161" t="s">
        <v>279</v>
      </c>
      <c r="L18" s="157">
        <v>4</v>
      </c>
      <c r="M18" s="162" t="s">
        <v>253</v>
      </c>
      <c r="N18" s="157">
        <v>2</v>
      </c>
      <c r="O18" s="163">
        <v>39737</v>
      </c>
      <c r="P18" s="160">
        <v>39741</v>
      </c>
      <c r="Q18" s="27">
        <v>39741</v>
      </c>
      <c r="S18" s="161" t="s">
        <v>252</v>
      </c>
      <c r="T18" s="157">
        <v>4</v>
      </c>
      <c r="U18" s="162" t="s">
        <v>243</v>
      </c>
      <c r="V18" s="157">
        <v>2</v>
      </c>
      <c r="W18" s="163">
        <v>39743</v>
      </c>
      <c r="X18" s="160">
        <v>39751</v>
      </c>
      <c r="Y18" s="27">
        <v>39751</v>
      </c>
      <c r="AA18" s="161" t="s">
        <v>256</v>
      </c>
      <c r="AB18" s="157">
        <v>0.5</v>
      </c>
      <c r="AC18" s="162" t="s">
        <v>255</v>
      </c>
      <c r="AD18" s="157">
        <v>3.5</v>
      </c>
      <c r="AE18" s="164">
        <v>39756</v>
      </c>
      <c r="AF18" s="160">
        <v>39782</v>
      </c>
      <c r="AG18" s="216">
        <v>39782</v>
      </c>
      <c r="AI18" s="161" t="s">
        <v>594</v>
      </c>
      <c r="AJ18" s="157">
        <v>2.5</v>
      </c>
      <c r="AK18" s="162" t="s">
        <v>254</v>
      </c>
      <c r="AL18" s="157">
        <v>1.5</v>
      </c>
      <c r="AM18" s="214">
        <v>39764</v>
      </c>
      <c r="AN18" s="160">
        <v>39769</v>
      </c>
      <c r="AO18" s="216">
        <v>39769</v>
      </c>
    </row>
    <row r="19" spans="2:41" ht="19.5">
      <c r="B19" s="156" t="s">
        <v>108</v>
      </c>
      <c r="C19" s="157">
        <v>4.5</v>
      </c>
      <c r="D19" s="158" t="s">
        <v>111</v>
      </c>
      <c r="E19" s="177">
        <v>1.5</v>
      </c>
      <c r="F19" s="178"/>
      <c r="G19" s="159">
        <v>39742</v>
      </c>
      <c r="H19" s="160">
        <v>39751</v>
      </c>
      <c r="I19" s="27">
        <v>39751</v>
      </c>
      <c r="J19" s="151"/>
      <c r="K19" s="161" t="s">
        <v>245</v>
      </c>
      <c r="L19" s="157">
        <v>3</v>
      </c>
      <c r="M19" s="162" t="s">
        <v>596</v>
      </c>
      <c r="N19" s="157">
        <v>3</v>
      </c>
      <c r="O19" s="163">
        <v>39742</v>
      </c>
      <c r="P19" s="160">
        <v>39751</v>
      </c>
      <c r="Q19" s="27">
        <v>39751</v>
      </c>
      <c r="S19" s="161" t="s">
        <v>388</v>
      </c>
      <c r="T19" s="157">
        <v>5.5</v>
      </c>
      <c r="U19" s="162" t="s">
        <v>246</v>
      </c>
      <c r="V19" s="157">
        <v>0.5</v>
      </c>
      <c r="W19" s="163">
        <v>39744</v>
      </c>
      <c r="X19" s="160">
        <v>39751</v>
      </c>
      <c r="Y19" s="27">
        <v>39751</v>
      </c>
      <c r="AA19" s="161" t="s">
        <v>439</v>
      </c>
      <c r="AB19" s="157">
        <v>3</v>
      </c>
      <c r="AC19" s="162" t="s">
        <v>239</v>
      </c>
      <c r="AD19" s="157">
        <v>1</v>
      </c>
      <c r="AE19" s="164">
        <v>39756</v>
      </c>
      <c r="AF19" s="160">
        <v>39762</v>
      </c>
      <c r="AG19" s="216">
        <v>39762</v>
      </c>
      <c r="AI19" s="161" t="s">
        <v>593</v>
      </c>
      <c r="AJ19" s="157">
        <v>0</v>
      </c>
      <c r="AK19" s="162" t="s">
        <v>254</v>
      </c>
      <c r="AL19" s="157">
        <v>4</v>
      </c>
      <c r="AM19" s="214">
        <v>39777</v>
      </c>
      <c r="AN19" s="160">
        <v>39782</v>
      </c>
      <c r="AO19" s="216">
        <v>39782</v>
      </c>
    </row>
    <row r="20" spans="2:41" ht="19.5">
      <c r="B20" s="156" t="s">
        <v>109</v>
      </c>
      <c r="C20" s="157">
        <v>2.5</v>
      </c>
      <c r="D20" s="158" t="s">
        <v>106</v>
      </c>
      <c r="E20" s="177">
        <v>3.5</v>
      </c>
      <c r="F20" s="178"/>
      <c r="G20" s="159">
        <v>39743</v>
      </c>
      <c r="H20" s="160">
        <v>39751</v>
      </c>
      <c r="I20" s="27">
        <v>39751</v>
      </c>
      <c r="J20" s="151"/>
      <c r="K20" s="161" t="s">
        <v>253</v>
      </c>
      <c r="L20" s="157">
        <v>3.5</v>
      </c>
      <c r="M20" s="162" t="s">
        <v>251</v>
      </c>
      <c r="N20" s="157">
        <v>2.5</v>
      </c>
      <c r="O20" s="163">
        <v>39744</v>
      </c>
      <c r="P20" s="160">
        <v>39761</v>
      </c>
      <c r="Q20" s="27">
        <v>39761</v>
      </c>
      <c r="S20" s="161" t="s">
        <v>244</v>
      </c>
      <c r="T20" s="157">
        <v>3.5</v>
      </c>
      <c r="U20" s="162" t="s">
        <v>112</v>
      </c>
      <c r="V20" s="157">
        <v>2.5</v>
      </c>
      <c r="W20" s="163">
        <v>39744</v>
      </c>
      <c r="X20" s="160">
        <v>39888</v>
      </c>
      <c r="Y20" s="27">
        <v>39888</v>
      </c>
      <c r="AA20" s="161" t="s">
        <v>386</v>
      </c>
      <c r="AB20" s="157">
        <v>1.5</v>
      </c>
      <c r="AC20" s="162" t="s">
        <v>255</v>
      </c>
      <c r="AD20" s="157">
        <v>2.5</v>
      </c>
      <c r="AE20" s="164">
        <v>39763</v>
      </c>
      <c r="AF20" s="160">
        <v>39769</v>
      </c>
      <c r="AG20" s="216">
        <v>39769</v>
      </c>
      <c r="AI20" s="161" t="s">
        <v>594</v>
      </c>
      <c r="AJ20" s="157">
        <v>4</v>
      </c>
      <c r="AK20" s="162" t="s">
        <v>424</v>
      </c>
      <c r="AL20" s="157">
        <v>0</v>
      </c>
      <c r="AM20" s="214">
        <v>39785</v>
      </c>
      <c r="AN20" s="160">
        <v>39799</v>
      </c>
      <c r="AO20" s="216">
        <v>39799</v>
      </c>
    </row>
    <row r="21" spans="2:41" ht="19.5">
      <c r="B21" s="156" t="s">
        <v>114</v>
      </c>
      <c r="C21" s="157">
        <v>2.5</v>
      </c>
      <c r="D21" s="158" t="s">
        <v>107</v>
      </c>
      <c r="E21" s="177">
        <v>3.5</v>
      </c>
      <c r="F21" s="178"/>
      <c r="G21" s="159">
        <v>39749</v>
      </c>
      <c r="H21" s="160">
        <v>39756</v>
      </c>
      <c r="I21" s="27">
        <v>39756</v>
      </c>
      <c r="J21" s="151"/>
      <c r="K21" s="161" t="s">
        <v>279</v>
      </c>
      <c r="L21" s="157">
        <v>5</v>
      </c>
      <c r="M21" s="162" t="s">
        <v>236</v>
      </c>
      <c r="N21" s="157">
        <v>1</v>
      </c>
      <c r="O21" s="163">
        <v>39744</v>
      </c>
      <c r="P21" s="160">
        <v>39751</v>
      </c>
      <c r="Q21" s="27">
        <v>39751</v>
      </c>
      <c r="S21" s="161" t="s">
        <v>242</v>
      </c>
      <c r="T21" s="157">
        <v>2</v>
      </c>
      <c r="U21" s="162" t="s">
        <v>241</v>
      </c>
      <c r="V21" s="157">
        <v>4</v>
      </c>
      <c r="W21" s="163">
        <v>39749</v>
      </c>
      <c r="X21" s="160">
        <v>39762</v>
      </c>
      <c r="Y21" s="27">
        <v>39762</v>
      </c>
      <c r="AA21" s="161" t="s">
        <v>387</v>
      </c>
      <c r="AB21" s="157">
        <v>2</v>
      </c>
      <c r="AC21" s="162" t="s">
        <v>439</v>
      </c>
      <c r="AD21" s="157">
        <v>2</v>
      </c>
      <c r="AE21" s="164">
        <v>39764</v>
      </c>
      <c r="AF21" s="160">
        <v>39782</v>
      </c>
      <c r="AG21" s="216">
        <v>39782</v>
      </c>
      <c r="AI21" s="161" t="s">
        <v>595</v>
      </c>
      <c r="AJ21" s="157">
        <v>0</v>
      </c>
      <c r="AK21" s="162" t="s">
        <v>425</v>
      </c>
      <c r="AL21" s="157">
        <v>0</v>
      </c>
      <c r="AM21" s="214">
        <v>39786</v>
      </c>
      <c r="AN21" s="160">
        <v>0</v>
      </c>
      <c r="AO21" s="216"/>
    </row>
    <row r="22" spans="2:41" ht="19.5">
      <c r="B22" s="156" t="s">
        <v>111</v>
      </c>
      <c r="C22" s="157">
        <v>3</v>
      </c>
      <c r="D22" s="158" t="s">
        <v>110</v>
      </c>
      <c r="E22" s="177">
        <v>3</v>
      </c>
      <c r="F22" s="178"/>
      <c r="G22" s="159">
        <v>39749</v>
      </c>
      <c r="H22" s="160">
        <v>39751</v>
      </c>
      <c r="I22" s="27">
        <v>39751</v>
      </c>
      <c r="J22" s="151"/>
      <c r="K22" s="161" t="s">
        <v>236</v>
      </c>
      <c r="L22" s="157">
        <v>3</v>
      </c>
      <c r="M22" s="162" t="s">
        <v>240</v>
      </c>
      <c r="N22" s="157">
        <v>3</v>
      </c>
      <c r="O22" s="163">
        <v>39748</v>
      </c>
      <c r="P22" s="160">
        <v>39756</v>
      </c>
      <c r="Q22" s="27">
        <v>39756</v>
      </c>
      <c r="S22" s="161" t="s">
        <v>278</v>
      </c>
      <c r="T22" s="157">
        <v>4</v>
      </c>
      <c r="U22" s="162" t="s">
        <v>246</v>
      </c>
      <c r="V22" s="157">
        <v>2</v>
      </c>
      <c r="W22" s="163">
        <v>39751</v>
      </c>
      <c r="X22" s="160">
        <v>39756</v>
      </c>
      <c r="Y22" s="27">
        <v>39756</v>
      </c>
      <c r="AA22" s="161" t="s">
        <v>255</v>
      </c>
      <c r="AB22" s="157">
        <v>3</v>
      </c>
      <c r="AC22" s="162" t="s">
        <v>238</v>
      </c>
      <c r="AD22" s="157">
        <v>1</v>
      </c>
      <c r="AE22" s="164">
        <v>39769</v>
      </c>
      <c r="AF22" s="160">
        <v>39782</v>
      </c>
      <c r="AG22" s="216">
        <v>39782</v>
      </c>
      <c r="AI22" s="161" t="s">
        <v>426</v>
      </c>
      <c r="AJ22" s="157">
        <v>0</v>
      </c>
      <c r="AK22" s="162" t="s">
        <v>595</v>
      </c>
      <c r="AL22" s="157">
        <v>0</v>
      </c>
      <c r="AM22" s="214">
        <v>39791</v>
      </c>
      <c r="AN22" s="160">
        <v>0</v>
      </c>
      <c r="AO22" s="216"/>
    </row>
    <row r="23" spans="2:41" ht="19.5">
      <c r="B23" s="156" t="s">
        <v>113</v>
      </c>
      <c r="C23" s="157">
        <v>1.5</v>
      </c>
      <c r="D23" s="158" t="s">
        <v>106</v>
      </c>
      <c r="E23" s="177">
        <v>4.5</v>
      </c>
      <c r="F23" s="178"/>
      <c r="G23" s="159">
        <v>39749</v>
      </c>
      <c r="H23" s="160">
        <v>39751</v>
      </c>
      <c r="I23" s="27">
        <v>39751</v>
      </c>
      <c r="J23" s="151"/>
      <c r="K23" s="161" t="s">
        <v>250</v>
      </c>
      <c r="L23" s="157">
        <v>2</v>
      </c>
      <c r="M23" s="162" t="s">
        <v>279</v>
      </c>
      <c r="N23" s="157">
        <v>4</v>
      </c>
      <c r="O23" s="163">
        <v>39749</v>
      </c>
      <c r="P23" s="160">
        <v>39756</v>
      </c>
      <c r="Q23" s="27">
        <v>39756</v>
      </c>
      <c r="S23" s="161" t="s">
        <v>242</v>
      </c>
      <c r="T23" s="157">
        <v>0.5</v>
      </c>
      <c r="U23" s="162" t="s">
        <v>112</v>
      </c>
      <c r="V23" s="157">
        <v>5.5</v>
      </c>
      <c r="W23" s="163">
        <v>39756</v>
      </c>
      <c r="X23" s="160">
        <v>39875</v>
      </c>
      <c r="Y23" s="27">
        <v>39875</v>
      </c>
      <c r="AA23" s="161" t="s">
        <v>387</v>
      </c>
      <c r="AB23" s="157">
        <v>2.5</v>
      </c>
      <c r="AC23" s="162" t="s">
        <v>256</v>
      </c>
      <c r="AD23" s="157">
        <v>1.5</v>
      </c>
      <c r="AE23" s="164">
        <v>39770</v>
      </c>
      <c r="AF23" s="160">
        <v>39782</v>
      </c>
      <c r="AG23" s="216">
        <v>39782</v>
      </c>
      <c r="AI23" s="161" t="s">
        <v>594</v>
      </c>
      <c r="AJ23" s="157">
        <v>0</v>
      </c>
      <c r="AK23" s="162" t="s">
        <v>593</v>
      </c>
      <c r="AL23" s="157">
        <v>0</v>
      </c>
      <c r="AM23" s="214">
        <v>39792</v>
      </c>
      <c r="AN23" s="160">
        <v>0</v>
      </c>
      <c r="AO23" s="216"/>
    </row>
    <row r="24" spans="2:41" ht="19.5">
      <c r="B24" s="156" t="s">
        <v>106</v>
      </c>
      <c r="C24" s="157">
        <v>3.5</v>
      </c>
      <c r="D24" s="158" t="s">
        <v>110</v>
      </c>
      <c r="E24" s="177">
        <v>2.5</v>
      </c>
      <c r="F24" s="178"/>
      <c r="G24" s="159">
        <v>39756</v>
      </c>
      <c r="H24" s="160">
        <v>39761</v>
      </c>
      <c r="I24" s="27">
        <v>39761</v>
      </c>
      <c r="J24" s="151"/>
      <c r="K24" s="161" t="s">
        <v>247</v>
      </c>
      <c r="L24" s="157">
        <v>4</v>
      </c>
      <c r="M24" s="162" t="s">
        <v>253</v>
      </c>
      <c r="N24" s="157">
        <v>2</v>
      </c>
      <c r="O24" s="163">
        <v>39749</v>
      </c>
      <c r="P24" s="160">
        <v>39751</v>
      </c>
      <c r="Q24" s="27">
        <v>39751</v>
      </c>
      <c r="S24" s="161" t="s">
        <v>241</v>
      </c>
      <c r="T24" s="157">
        <v>0.5</v>
      </c>
      <c r="U24" s="162" t="s">
        <v>252</v>
      </c>
      <c r="V24" s="157">
        <v>5.5</v>
      </c>
      <c r="W24" s="163">
        <v>39756</v>
      </c>
      <c r="X24" s="160">
        <v>39762</v>
      </c>
      <c r="Y24" s="27">
        <v>39762</v>
      </c>
      <c r="AA24" s="161" t="s">
        <v>238</v>
      </c>
      <c r="AB24" s="157">
        <v>3</v>
      </c>
      <c r="AC24" s="162" t="s">
        <v>439</v>
      </c>
      <c r="AD24" s="157">
        <v>1</v>
      </c>
      <c r="AE24" s="164">
        <v>39776</v>
      </c>
      <c r="AF24" s="160">
        <v>39835</v>
      </c>
      <c r="AG24" s="27">
        <v>39835</v>
      </c>
      <c r="AI24" s="161" t="s">
        <v>593</v>
      </c>
      <c r="AJ24" s="157">
        <v>0</v>
      </c>
      <c r="AK24" s="162" t="s">
        <v>426</v>
      </c>
      <c r="AL24" s="157">
        <v>0</v>
      </c>
      <c r="AM24" s="214">
        <v>39798</v>
      </c>
      <c r="AN24" s="160">
        <v>0</v>
      </c>
      <c r="AO24" s="216"/>
    </row>
    <row r="25" spans="2:41" ht="19.5">
      <c r="B25" s="156" t="s">
        <v>113</v>
      </c>
      <c r="C25" s="157">
        <v>5</v>
      </c>
      <c r="D25" s="158" t="s">
        <v>237</v>
      </c>
      <c r="E25" s="177">
        <v>1</v>
      </c>
      <c r="F25" s="178"/>
      <c r="G25" s="159">
        <v>39757</v>
      </c>
      <c r="H25" s="160">
        <v>39761</v>
      </c>
      <c r="I25" s="27">
        <v>39761</v>
      </c>
      <c r="J25" s="151"/>
      <c r="K25" s="161" t="s">
        <v>596</v>
      </c>
      <c r="L25" s="157">
        <v>2</v>
      </c>
      <c r="M25" s="162" t="s">
        <v>249</v>
      </c>
      <c r="N25" s="157">
        <v>4</v>
      </c>
      <c r="O25" s="163">
        <v>39750</v>
      </c>
      <c r="P25" s="160">
        <v>39762</v>
      </c>
      <c r="Q25" s="27">
        <v>39762</v>
      </c>
      <c r="S25" s="161" t="s">
        <v>243</v>
      </c>
      <c r="T25" s="157">
        <v>2</v>
      </c>
      <c r="U25" s="162" t="s">
        <v>278</v>
      </c>
      <c r="V25" s="157">
        <v>4</v>
      </c>
      <c r="W25" s="163">
        <v>39756</v>
      </c>
      <c r="X25" s="160">
        <v>39762</v>
      </c>
      <c r="Y25" s="27">
        <v>39762</v>
      </c>
      <c r="AA25" s="161" t="s">
        <v>255</v>
      </c>
      <c r="AB25" s="157">
        <v>0.5</v>
      </c>
      <c r="AC25" s="162" t="s">
        <v>239</v>
      </c>
      <c r="AD25" s="157">
        <v>3.5</v>
      </c>
      <c r="AE25" s="164">
        <v>39783</v>
      </c>
      <c r="AF25" s="160">
        <v>39799</v>
      </c>
      <c r="AG25" s="27">
        <v>39799</v>
      </c>
      <c r="AI25" s="161" t="s">
        <v>254</v>
      </c>
      <c r="AJ25" s="157">
        <v>3</v>
      </c>
      <c r="AK25" s="162" t="s">
        <v>424</v>
      </c>
      <c r="AL25" s="157">
        <v>1</v>
      </c>
      <c r="AM25" s="214">
        <v>39826</v>
      </c>
      <c r="AN25" s="160">
        <v>39827</v>
      </c>
      <c r="AO25" s="216">
        <v>39827</v>
      </c>
    </row>
    <row r="26" spans="2:41" ht="19.5">
      <c r="B26" s="156" t="s">
        <v>107</v>
      </c>
      <c r="C26" s="157">
        <v>1</v>
      </c>
      <c r="D26" s="158" t="s">
        <v>110</v>
      </c>
      <c r="E26" s="177">
        <v>5</v>
      </c>
      <c r="F26" s="178"/>
      <c r="G26" s="159">
        <v>39762</v>
      </c>
      <c r="H26" s="160">
        <v>39764</v>
      </c>
      <c r="I26" s="27">
        <v>39764</v>
      </c>
      <c r="J26" s="151"/>
      <c r="K26" s="161" t="s">
        <v>251</v>
      </c>
      <c r="L26" s="157">
        <v>2.5</v>
      </c>
      <c r="M26" s="162" t="s">
        <v>245</v>
      </c>
      <c r="N26" s="157">
        <v>3.5</v>
      </c>
      <c r="O26" s="163">
        <v>39756</v>
      </c>
      <c r="P26" s="160">
        <v>39764</v>
      </c>
      <c r="Q26" s="27">
        <v>39764</v>
      </c>
      <c r="S26" s="161" t="s">
        <v>244</v>
      </c>
      <c r="T26" s="157">
        <v>2.5</v>
      </c>
      <c r="U26" s="162" t="s">
        <v>388</v>
      </c>
      <c r="V26" s="157">
        <v>3.5</v>
      </c>
      <c r="W26" s="163">
        <v>39758</v>
      </c>
      <c r="X26" s="160">
        <v>39761</v>
      </c>
      <c r="Y26" s="27">
        <v>39761</v>
      </c>
      <c r="AA26" s="161" t="s">
        <v>439</v>
      </c>
      <c r="AB26" s="157">
        <v>1.5</v>
      </c>
      <c r="AC26" s="162" t="s">
        <v>256</v>
      </c>
      <c r="AD26" s="157">
        <v>2.5</v>
      </c>
      <c r="AE26" s="164">
        <v>39791</v>
      </c>
      <c r="AF26" s="160">
        <v>39792</v>
      </c>
      <c r="AG26" s="27">
        <v>39792</v>
      </c>
      <c r="AI26" s="161" t="s">
        <v>425</v>
      </c>
      <c r="AJ26" s="157">
        <v>2.5</v>
      </c>
      <c r="AK26" s="162" t="s">
        <v>254</v>
      </c>
      <c r="AL26" s="157">
        <v>1.5</v>
      </c>
      <c r="AM26" s="214">
        <v>39833</v>
      </c>
      <c r="AN26" s="160">
        <v>39835</v>
      </c>
      <c r="AO26" s="216">
        <v>39835</v>
      </c>
    </row>
    <row r="27" spans="2:41" ht="19.5">
      <c r="B27" s="156" t="s">
        <v>111</v>
      </c>
      <c r="C27" s="157">
        <v>3.5</v>
      </c>
      <c r="D27" s="158" t="s">
        <v>113</v>
      </c>
      <c r="E27" s="177">
        <v>2.5</v>
      </c>
      <c r="F27" s="178"/>
      <c r="G27" s="159">
        <v>39763</v>
      </c>
      <c r="H27" s="160">
        <v>39764</v>
      </c>
      <c r="I27" s="27">
        <v>39764</v>
      </c>
      <c r="J27" s="151"/>
      <c r="K27" s="161" t="s">
        <v>596</v>
      </c>
      <c r="L27" s="157">
        <v>4</v>
      </c>
      <c r="M27" s="162" t="s">
        <v>240</v>
      </c>
      <c r="N27" s="157">
        <v>2</v>
      </c>
      <c r="O27" s="163">
        <v>39757</v>
      </c>
      <c r="P27" s="160">
        <v>39762</v>
      </c>
      <c r="Q27" s="27">
        <v>39762</v>
      </c>
      <c r="S27" s="161" t="s">
        <v>241</v>
      </c>
      <c r="T27" s="157">
        <v>3.5</v>
      </c>
      <c r="U27" s="162" t="s">
        <v>244</v>
      </c>
      <c r="V27" s="157">
        <v>2.5</v>
      </c>
      <c r="W27" s="163">
        <v>39763</v>
      </c>
      <c r="X27" s="160">
        <v>39769</v>
      </c>
      <c r="Y27" s="27">
        <v>39769</v>
      </c>
      <c r="AA27" s="161" t="s">
        <v>387</v>
      </c>
      <c r="AB27" s="157">
        <v>1</v>
      </c>
      <c r="AC27" s="162" t="s">
        <v>255</v>
      </c>
      <c r="AD27" s="157">
        <v>3</v>
      </c>
      <c r="AE27" s="164">
        <v>39791</v>
      </c>
      <c r="AF27" s="160">
        <v>39796</v>
      </c>
      <c r="AG27" s="27">
        <v>39796</v>
      </c>
      <c r="AI27" s="161" t="s">
        <v>593</v>
      </c>
      <c r="AJ27" s="157">
        <v>0</v>
      </c>
      <c r="AK27" s="162" t="s">
        <v>425</v>
      </c>
      <c r="AL27" s="157">
        <v>0</v>
      </c>
      <c r="AM27" s="214">
        <v>39847</v>
      </c>
      <c r="AN27" s="160">
        <v>0</v>
      </c>
      <c r="AO27" s="216"/>
    </row>
    <row r="28" spans="2:41" ht="19.5">
      <c r="B28" s="156" t="s">
        <v>108</v>
      </c>
      <c r="C28" s="157">
        <v>5</v>
      </c>
      <c r="D28" s="158" t="s">
        <v>237</v>
      </c>
      <c r="E28" s="177">
        <v>1</v>
      </c>
      <c r="F28" s="178"/>
      <c r="G28" s="159">
        <v>39763</v>
      </c>
      <c r="H28" s="160">
        <v>39764</v>
      </c>
      <c r="I28" s="27">
        <v>39764</v>
      </c>
      <c r="J28" s="151"/>
      <c r="K28" s="161" t="s">
        <v>253</v>
      </c>
      <c r="L28" s="157">
        <v>3.5</v>
      </c>
      <c r="M28" s="162" t="s">
        <v>249</v>
      </c>
      <c r="N28" s="157">
        <v>2.5</v>
      </c>
      <c r="O28" s="163">
        <v>39758</v>
      </c>
      <c r="P28" s="160">
        <v>39761</v>
      </c>
      <c r="Q28" s="27">
        <v>39761</v>
      </c>
      <c r="S28" s="161" t="s">
        <v>246</v>
      </c>
      <c r="T28" s="157">
        <v>4</v>
      </c>
      <c r="U28" s="162" t="s">
        <v>243</v>
      </c>
      <c r="V28" s="157">
        <v>2</v>
      </c>
      <c r="W28" s="163">
        <v>39763</v>
      </c>
      <c r="X28" s="160">
        <v>39764</v>
      </c>
      <c r="Y28" s="27">
        <v>39764</v>
      </c>
      <c r="AA28" s="161" t="s">
        <v>386</v>
      </c>
      <c r="AB28" s="157">
        <v>2.5</v>
      </c>
      <c r="AC28" s="162" t="s">
        <v>248</v>
      </c>
      <c r="AD28" s="157">
        <v>1.5</v>
      </c>
      <c r="AE28" s="164">
        <v>39791</v>
      </c>
      <c r="AF28" s="160">
        <v>39792</v>
      </c>
      <c r="AG28" s="27">
        <v>39792</v>
      </c>
      <c r="AI28" s="161" t="s">
        <v>426</v>
      </c>
      <c r="AJ28" s="157">
        <v>3</v>
      </c>
      <c r="AK28" s="162" t="s">
        <v>254</v>
      </c>
      <c r="AL28" s="157">
        <v>1</v>
      </c>
      <c r="AM28" s="214">
        <v>39847</v>
      </c>
      <c r="AN28" s="160">
        <v>39854</v>
      </c>
      <c r="AO28" s="216">
        <v>39854</v>
      </c>
    </row>
    <row r="29" spans="2:41" ht="19.5">
      <c r="B29" s="156" t="s">
        <v>111</v>
      </c>
      <c r="C29" s="157">
        <v>2.5</v>
      </c>
      <c r="D29" s="158" t="s">
        <v>109</v>
      </c>
      <c r="E29" s="177">
        <v>3.5</v>
      </c>
      <c r="F29" s="178"/>
      <c r="G29" s="159">
        <v>39770</v>
      </c>
      <c r="H29" s="160">
        <v>39782</v>
      </c>
      <c r="I29" s="27">
        <v>39782</v>
      </c>
      <c r="J29" s="151"/>
      <c r="K29" s="161" t="s">
        <v>279</v>
      </c>
      <c r="L29" s="157">
        <v>2</v>
      </c>
      <c r="M29" s="162" t="s">
        <v>247</v>
      </c>
      <c r="N29" s="157">
        <v>4</v>
      </c>
      <c r="O29" s="163">
        <v>39758</v>
      </c>
      <c r="P29" s="160">
        <v>39761</v>
      </c>
      <c r="Q29" s="27">
        <v>39761</v>
      </c>
      <c r="S29" s="161" t="s">
        <v>112</v>
      </c>
      <c r="T29" s="157">
        <v>4</v>
      </c>
      <c r="U29" s="162" t="s">
        <v>278</v>
      </c>
      <c r="V29" s="157">
        <v>2</v>
      </c>
      <c r="W29" s="163">
        <v>39764</v>
      </c>
      <c r="X29" s="160">
        <v>39769</v>
      </c>
      <c r="Y29" s="27">
        <v>39769</v>
      </c>
      <c r="AA29" s="161" t="s">
        <v>255</v>
      </c>
      <c r="AB29" s="157">
        <v>1</v>
      </c>
      <c r="AC29" s="162" t="s">
        <v>248</v>
      </c>
      <c r="AD29" s="157">
        <v>3</v>
      </c>
      <c r="AE29" s="164">
        <v>39797</v>
      </c>
      <c r="AF29" s="160">
        <v>39799</v>
      </c>
      <c r="AG29" s="27">
        <v>39799</v>
      </c>
      <c r="AI29" s="161" t="s">
        <v>593</v>
      </c>
      <c r="AJ29" s="157">
        <v>1</v>
      </c>
      <c r="AK29" s="162" t="s">
        <v>424</v>
      </c>
      <c r="AL29" s="157">
        <v>3</v>
      </c>
      <c r="AM29" s="214">
        <v>39854</v>
      </c>
      <c r="AN29" s="160">
        <v>39875</v>
      </c>
      <c r="AO29" s="216">
        <v>39875</v>
      </c>
    </row>
    <row r="30" spans="2:41" ht="19.5">
      <c r="B30" s="156" t="s">
        <v>108</v>
      </c>
      <c r="C30" s="157">
        <v>3</v>
      </c>
      <c r="D30" s="158" t="s">
        <v>114</v>
      </c>
      <c r="E30" s="177">
        <v>3</v>
      </c>
      <c r="F30" s="178"/>
      <c r="G30" s="159">
        <v>39770</v>
      </c>
      <c r="H30" s="160">
        <v>39782</v>
      </c>
      <c r="I30" s="27">
        <v>39782</v>
      </c>
      <c r="K30" s="161" t="s">
        <v>240</v>
      </c>
      <c r="L30" s="157">
        <v>4.5</v>
      </c>
      <c r="M30" s="162" t="s">
        <v>253</v>
      </c>
      <c r="N30" s="157">
        <v>1.5</v>
      </c>
      <c r="O30" s="163">
        <v>39763</v>
      </c>
      <c r="P30" s="160">
        <v>39769</v>
      </c>
      <c r="Q30" s="27">
        <v>39769</v>
      </c>
      <c r="S30" s="161" t="s">
        <v>388</v>
      </c>
      <c r="T30" s="157">
        <v>2.5</v>
      </c>
      <c r="U30" s="162" t="s">
        <v>252</v>
      </c>
      <c r="V30" s="157">
        <v>3.5</v>
      </c>
      <c r="W30" s="163">
        <v>0</v>
      </c>
      <c r="X30" s="160">
        <v>39769</v>
      </c>
      <c r="Y30" s="27">
        <v>39769</v>
      </c>
      <c r="AA30" s="161" t="s">
        <v>238</v>
      </c>
      <c r="AB30" s="157">
        <v>2</v>
      </c>
      <c r="AC30" s="162" t="s">
        <v>386</v>
      </c>
      <c r="AD30" s="157">
        <v>2</v>
      </c>
      <c r="AE30" s="164">
        <v>39797</v>
      </c>
      <c r="AF30" s="160">
        <v>39797</v>
      </c>
      <c r="AG30" s="27">
        <v>39797</v>
      </c>
      <c r="AI30" s="161" t="s">
        <v>595</v>
      </c>
      <c r="AJ30" s="157">
        <v>0</v>
      </c>
      <c r="AK30" s="162" t="s">
        <v>426</v>
      </c>
      <c r="AL30" s="157">
        <v>0</v>
      </c>
      <c r="AM30" s="214">
        <v>39870</v>
      </c>
      <c r="AN30" s="160">
        <v>0</v>
      </c>
      <c r="AO30" s="216"/>
    </row>
    <row r="31" spans="2:41" ht="19.5">
      <c r="B31" s="156" t="s">
        <v>110</v>
      </c>
      <c r="C31" s="157">
        <v>3</v>
      </c>
      <c r="D31" s="158" t="s">
        <v>109</v>
      </c>
      <c r="E31" s="177">
        <v>3</v>
      </c>
      <c r="F31" s="178"/>
      <c r="G31" s="159">
        <v>39777</v>
      </c>
      <c r="H31" s="160">
        <v>39782</v>
      </c>
      <c r="I31" s="27">
        <v>39782</v>
      </c>
      <c r="K31" s="161" t="s">
        <v>249</v>
      </c>
      <c r="L31" s="157">
        <v>4</v>
      </c>
      <c r="M31" s="162" t="s">
        <v>251</v>
      </c>
      <c r="N31" s="157">
        <v>2</v>
      </c>
      <c r="O31" s="163">
        <v>39764</v>
      </c>
      <c r="P31" s="160">
        <v>39769</v>
      </c>
      <c r="Q31" s="27">
        <v>39769</v>
      </c>
      <c r="S31" s="161" t="s">
        <v>243</v>
      </c>
      <c r="T31" s="157">
        <v>2</v>
      </c>
      <c r="U31" s="162" t="s">
        <v>388</v>
      </c>
      <c r="V31" s="157">
        <v>4</v>
      </c>
      <c r="W31" s="163">
        <v>39770</v>
      </c>
      <c r="X31" s="160">
        <v>39782</v>
      </c>
      <c r="Y31" s="27">
        <v>39782</v>
      </c>
      <c r="AA31" s="161" t="s">
        <v>239</v>
      </c>
      <c r="AB31" s="157">
        <v>2.5</v>
      </c>
      <c r="AC31" s="162" t="s">
        <v>387</v>
      </c>
      <c r="AD31" s="157">
        <v>1.5</v>
      </c>
      <c r="AE31" s="164">
        <v>39800</v>
      </c>
      <c r="AF31" s="160">
        <v>39824</v>
      </c>
      <c r="AG31" s="27">
        <v>39824</v>
      </c>
      <c r="AI31" s="161" t="s">
        <v>594</v>
      </c>
      <c r="AJ31" s="157">
        <v>3</v>
      </c>
      <c r="AK31" s="162" t="s">
        <v>424</v>
      </c>
      <c r="AL31" s="157">
        <v>1</v>
      </c>
      <c r="AM31" s="214">
        <v>39876</v>
      </c>
      <c r="AN31" s="160">
        <v>39883</v>
      </c>
      <c r="AO31" s="216">
        <v>39883</v>
      </c>
    </row>
    <row r="32" spans="2:41" ht="19.5">
      <c r="B32" s="156" t="s">
        <v>106</v>
      </c>
      <c r="C32" s="157">
        <v>3.5</v>
      </c>
      <c r="D32" s="158" t="s">
        <v>237</v>
      </c>
      <c r="E32" s="177">
        <v>2.5</v>
      </c>
      <c r="F32" s="178"/>
      <c r="G32" s="159">
        <v>39777</v>
      </c>
      <c r="H32" s="160">
        <v>39782</v>
      </c>
      <c r="I32" s="27">
        <v>39782</v>
      </c>
      <c r="K32" s="161" t="s">
        <v>596</v>
      </c>
      <c r="L32" s="157">
        <v>5</v>
      </c>
      <c r="M32" s="162" t="s">
        <v>236</v>
      </c>
      <c r="N32" s="157">
        <v>1</v>
      </c>
      <c r="O32" s="163">
        <v>39764</v>
      </c>
      <c r="P32" s="160">
        <v>39769</v>
      </c>
      <c r="Q32" s="27">
        <v>39769</v>
      </c>
      <c r="S32" s="161" t="s">
        <v>112</v>
      </c>
      <c r="T32" s="157">
        <v>5</v>
      </c>
      <c r="U32" s="162" t="s">
        <v>246</v>
      </c>
      <c r="V32" s="157">
        <v>1</v>
      </c>
      <c r="W32" s="163">
        <v>39771</v>
      </c>
      <c r="X32" s="160">
        <v>39782</v>
      </c>
      <c r="Y32" s="27">
        <v>39782</v>
      </c>
      <c r="AA32" s="161" t="s">
        <v>439</v>
      </c>
      <c r="AB32" s="157">
        <v>2.5</v>
      </c>
      <c r="AC32" s="162" t="s">
        <v>387</v>
      </c>
      <c r="AD32" s="157">
        <v>1.5</v>
      </c>
      <c r="AE32" s="164">
        <v>39819</v>
      </c>
      <c r="AF32" s="160">
        <v>39824</v>
      </c>
      <c r="AG32" s="27">
        <v>39824</v>
      </c>
      <c r="AI32" s="161" t="s">
        <v>424</v>
      </c>
      <c r="AJ32" s="157">
        <v>2</v>
      </c>
      <c r="AK32" s="162" t="s">
        <v>426</v>
      </c>
      <c r="AL32" s="157">
        <v>2</v>
      </c>
      <c r="AM32" s="214">
        <v>39882</v>
      </c>
      <c r="AN32" s="160">
        <v>39952</v>
      </c>
      <c r="AO32" s="216">
        <v>39952</v>
      </c>
    </row>
    <row r="33" spans="2:41" ht="19.5">
      <c r="B33" s="156" t="s">
        <v>106</v>
      </c>
      <c r="C33" s="157">
        <v>3.5</v>
      </c>
      <c r="D33" s="158" t="s">
        <v>111</v>
      </c>
      <c r="E33" s="177">
        <v>2.5</v>
      </c>
      <c r="F33" s="178"/>
      <c r="G33" s="159">
        <v>39784</v>
      </c>
      <c r="H33" s="160">
        <v>39787</v>
      </c>
      <c r="I33" s="27">
        <v>39787</v>
      </c>
      <c r="K33" s="161" t="s">
        <v>279</v>
      </c>
      <c r="L33" s="157">
        <v>2.5</v>
      </c>
      <c r="M33" s="162" t="s">
        <v>245</v>
      </c>
      <c r="N33" s="157">
        <v>3.5</v>
      </c>
      <c r="O33" s="159">
        <v>39765</v>
      </c>
      <c r="P33" s="160">
        <v>39782</v>
      </c>
      <c r="Q33" s="27">
        <v>39782</v>
      </c>
      <c r="S33" s="161" t="s">
        <v>252</v>
      </c>
      <c r="T33" s="157">
        <v>5</v>
      </c>
      <c r="U33" s="162" t="s">
        <v>242</v>
      </c>
      <c r="V33" s="157">
        <v>1</v>
      </c>
      <c r="W33" s="163">
        <v>39778</v>
      </c>
      <c r="X33" s="160">
        <v>39782</v>
      </c>
      <c r="Y33" s="27">
        <v>39782</v>
      </c>
      <c r="AA33" s="161" t="s">
        <v>256</v>
      </c>
      <c r="AB33" s="157">
        <v>2.5</v>
      </c>
      <c r="AC33" s="162" t="s">
        <v>387</v>
      </c>
      <c r="AD33" s="157">
        <v>1.5</v>
      </c>
      <c r="AE33" s="164">
        <v>39826</v>
      </c>
      <c r="AF33" s="160">
        <v>39827</v>
      </c>
      <c r="AG33" s="27">
        <v>39827</v>
      </c>
      <c r="AI33" s="161" t="s">
        <v>594</v>
      </c>
      <c r="AJ33" s="157">
        <v>0</v>
      </c>
      <c r="AK33" s="162" t="s">
        <v>425</v>
      </c>
      <c r="AL33" s="157">
        <v>0</v>
      </c>
      <c r="AM33" s="214">
        <v>39883</v>
      </c>
      <c r="AN33" s="160">
        <v>0</v>
      </c>
      <c r="AO33" s="216"/>
    </row>
    <row r="34" spans="2:41" ht="19.5">
      <c r="B34" s="156" t="s">
        <v>237</v>
      </c>
      <c r="C34" s="157">
        <v>3.5</v>
      </c>
      <c r="D34" s="158" t="s">
        <v>107</v>
      </c>
      <c r="E34" s="177">
        <v>2.5</v>
      </c>
      <c r="F34" s="178"/>
      <c r="G34" s="159">
        <v>39784</v>
      </c>
      <c r="H34" s="160">
        <v>39788</v>
      </c>
      <c r="I34" s="27">
        <v>39788</v>
      </c>
      <c r="K34" s="161" t="s">
        <v>240</v>
      </c>
      <c r="L34" s="157">
        <v>4</v>
      </c>
      <c r="M34" s="162" t="s">
        <v>249</v>
      </c>
      <c r="N34" s="157">
        <v>2</v>
      </c>
      <c r="O34" s="163">
        <v>39770</v>
      </c>
      <c r="P34" s="160">
        <v>39782</v>
      </c>
      <c r="Q34" s="27">
        <v>39782</v>
      </c>
      <c r="S34" s="161" t="s">
        <v>388</v>
      </c>
      <c r="T34" s="157">
        <v>1</v>
      </c>
      <c r="U34" s="162" t="s">
        <v>112</v>
      </c>
      <c r="V34" s="157">
        <v>5</v>
      </c>
      <c r="W34" s="163">
        <v>39779</v>
      </c>
      <c r="X34" s="160">
        <v>39782</v>
      </c>
      <c r="Y34" s="27">
        <v>39782</v>
      </c>
      <c r="AA34" s="161" t="s">
        <v>386</v>
      </c>
      <c r="AB34" s="157">
        <v>3.5</v>
      </c>
      <c r="AC34" s="162" t="s">
        <v>239</v>
      </c>
      <c r="AD34" s="157">
        <v>0.5</v>
      </c>
      <c r="AE34" s="164">
        <v>39826</v>
      </c>
      <c r="AF34" s="160">
        <v>39836</v>
      </c>
      <c r="AG34" s="27">
        <v>39836</v>
      </c>
      <c r="AI34" s="161" t="s">
        <v>595</v>
      </c>
      <c r="AJ34" s="157">
        <v>0</v>
      </c>
      <c r="AK34" s="162" t="s">
        <v>254</v>
      </c>
      <c r="AL34" s="157">
        <v>0</v>
      </c>
      <c r="AM34" s="214">
        <v>39884</v>
      </c>
      <c r="AN34" s="160">
        <v>0</v>
      </c>
      <c r="AO34" s="216"/>
    </row>
    <row r="35" spans="2:41" ht="19.5">
      <c r="B35" s="156" t="s">
        <v>107</v>
      </c>
      <c r="C35" s="157">
        <v>2.5</v>
      </c>
      <c r="D35" s="158" t="s">
        <v>111</v>
      </c>
      <c r="E35" s="177">
        <v>3.5</v>
      </c>
      <c r="F35" s="178"/>
      <c r="G35" s="159">
        <v>39790</v>
      </c>
      <c r="H35" s="160">
        <v>39791</v>
      </c>
      <c r="I35" s="27">
        <v>39791</v>
      </c>
      <c r="K35" s="161" t="s">
        <v>247</v>
      </c>
      <c r="L35" s="157">
        <v>1.5</v>
      </c>
      <c r="M35" s="162" t="s">
        <v>250</v>
      </c>
      <c r="N35" s="157">
        <v>4.5</v>
      </c>
      <c r="O35" s="163">
        <v>39770</v>
      </c>
      <c r="P35" s="160">
        <v>39782</v>
      </c>
      <c r="Q35" s="27">
        <v>39782</v>
      </c>
      <c r="S35" s="161" t="s">
        <v>112</v>
      </c>
      <c r="T35" s="157">
        <v>4</v>
      </c>
      <c r="U35" s="162" t="s">
        <v>241</v>
      </c>
      <c r="V35" s="157">
        <v>2</v>
      </c>
      <c r="W35" s="163">
        <v>39785</v>
      </c>
      <c r="X35" s="160">
        <v>39788</v>
      </c>
      <c r="Y35" s="27">
        <v>39788</v>
      </c>
      <c r="AA35" s="161" t="s">
        <v>248</v>
      </c>
      <c r="AB35" s="157">
        <v>3</v>
      </c>
      <c r="AC35" s="162" t="s">
        <v>238</v>
      </c>
      <c r="AD35" s="157">
        <v>1</v>
      </c>
      <c r="AE35" s="164">
        <v>39826</v>
      </c>
      <c r="AF35" s="160"/>
      <c r="AG35" s="216">
        <v>39891</v>
      </c>
      <c r="AI35" s="161" t="s">
        <v>594</v>
      </c>
      <c r="AJ35" s="157">
        <v>0</v>
      </c>
      <c r="AK35" s="162" t="s">
        <v>426</v>
      </c>
      <c r="AL35" s="157">
        <v>0</v>
      </c>
      <c r="AM35" s="214">
        <v>39890</v>
      </c>
      <c r="AN35" s="160">
        <v>0</v>
      </c>
      <c r="AO35" s="216"/>
    </row>
    <row r="36" spans="2:41" ht="19.5">
      <c r="B36" s="156" t="s">
        <v>114</v>
      </c>
      <c r="C36" s="157">
        <v>3</v>
      </c>
      <c r="D36" s="158" t="s">
        <v>113</v>
      </c>
      <c r="E36" s="177">
        <v>3</v>
      </c>
      <c r="F36" s="178"/>
      <c r="G36" s="159">
        <v>39791</v>
      </c>
      <c r="H36" s="160">
        <v>39796</v>
      </c>
      <c r="I36" s="27">
        <v>39796</v>
      </c>
      <c r="K36" s="161" t="s">
        <v>251</v>
      </c>
      <c r="L36" s="157">
        <v>5</v>
      </c>
      <c r="M36" s="162" t="s">
        <v>596</v>
      </c>
      <c r="N36" s="157">
        <v>1</v>
      </c>
      <c r="O36" s="163">
        <v>39777</v>
      </c>
      <c r="P36" s="160">
        <v>39849</v>
      </c>
      <c r="Q36" s="27">
        <v>39849</v>
      </c>
      <c r="S36" s="161" t="s">
        <v>244</v>
      </c>
      <c r="T36" s="157">
        <v>2.5</v>
      </c>
      <c r="U36" s="162" t="s">
        <v>246</v>
      </c>
      <c r="V36" s="157">
        <v>3.5</v>
      </c>
      <c r="W36" s="163">
        <v>39786</v>
      </c>
      <c r="X36" s="160">
        <v>39788</v>
      </c>
      <c r="Y36" s="27">
        <v>39788</v>
      </c>
      <c r="AA36" s="161" t="s">
        <v>439</v>
      </c>
      <c r="AB36" s="157">
        <v>0.5</v>
      </c>
      <c r="AC36" s="162" t="s">
        <v>255</v>
      </c>
      <c r="AD36" s="157">
        <v>3.5</v>
      </c>
      <c r="AE36" s="164">
        <v>39840</v>
      </c>
      <c r="AF36" s="160"/>
      <c r="AG36" s="216">
        <v>39856</v>
      </c>
      <c r="AI36" s="161" t="s">
        <v>593</v>
      </c>
      <c r="AJ36" s="157">
        <v>0</v>
      </c>
      <c r="AK36" s="162" t="s">
        <v>594</v>
      </c>
      <c r="AL36" s="157">
        <v>0</v>
      </c>
      <c r="AM36" s="214">
        <v>39896</v>
      </c>
      <c r="AN36" s="160">
        <v>0</v>
      </c>
      <c r="AO36" s="216"/>
    </row>
    <row r="37" spans="2:41" ht="19.5">
      <c r="B37" s="156" t="s">
        <v>109</v>
      </c>
      <c r="C37" s="157">
        <v>3</v>
      </c>
      <c r="D37" s="158" t="s">
        <v>108</v>
      </c>
      <c r="E37" s="177">
        <v>3</v>
      </c>
      <c r="F37" s="178"/>
      <c r="G37" s="159">
        <v>39792</v>
      </c>
      <c r="H37" s="160">
        <v>39793</v>
      </c>
      <c r="I37" s="27">
        <v>39793</v>
      </c>
      <c r="K37" s="161" t="s">
        <v>249</v>
      </c>
      <c r="L37" s="157">
        <v>3</v>
      </c>
      <c r="M37" s="162" t="s">
        <v>245</v>
      </c>
      <c r="N37" s="157">
        <v>3</v>
      </c>
      <c r="O37" s="163">
        <v>39778</v>
      </c>
      <c r="P37" s="160">
        <v>39950</v>
      </c>
      <c r="Q37" s="27">
        <v>39950</v>
      </c>
      <c r="S37" s="161" t="s">
        <v>246</v>
      </c>
      <c r="T37" s="157">
        <v>2</v>
      </c>
      <c r="U37" s="162" t="s">
        <v>252</v>
      </c>
      <c r="V37" s="157">
        <v>4</v>
      </c>
      <c r="W37" s="163">
        <v>39791</v>
      </c>
      <c r="X37" s="160">
        <v>39792</v>
      </c>
      <c r="Y37" s="27">
        <v>39792</v>
      </c>
      <c r="AA37" s="161" t="s">
        <v>256</v>
      </c>
      <c r="AB37" s="157">
        <v>0.5</v>
      </c>
      <c r="AC37" s="162" t="s">
        <v>386</v>
      </c>
      <c r="AD37" s="157">
        <v>3.5</v>
      </c>
      <c r="AE37" s="164">
        <v>39847</v>
      </c>
      <c r="AF37" s="160">
        <v>39933</v>
      </c>
      <c r="AG37" s="27">
        <v>39933</v>
      </c>
      <c r="AI37" s="161" t="s">
        <v>595</v>
      </c>
      <c r="AJ37" s="157">
        <v>0</v>
      </c>
      <c r="AK37" s="162" t="s">
        <v>424</v>
      </c>
      <c r="AL37" s="157">
        <v>0</v>
      </c>
      <c r="AM37" s="214">
        <v>39898</v>
      </c>
      <c r="AN37" s="160">
        <v>0</v>
      </c>
      <c r="AO37" s="216"/>
    </row>
    <row r="38" spans="2:41" ht="19.5">
      <c r="B38" s="156" t="s">
        <v>110</v>
      </c>
      <c r="C38" s="157">
        <v>5.5</v>
      </c>
      <c r="D38" s="158" t="s">
        <v>237</v>
      </c>
      <c r="E38" s="177">
        <v>0.5</v>
      </c>
      <c r="F38" s="178"/>
      <c r="G38" s="159">
        <v>39798</v>
      </c>
      <c r="H38" s="160">
        <v>39799</v>
      </c>
      <c r="I38" s="27">
        <v>39799</v>
      </c>
      <c r="K38" s="161" t="s">
        <v>253</v>
      </c>
      <c r="L38" s="157">
        <v>2.5</v>
      </c>
      <c r="M38" s="162" t="s">
        <v>250</v>
      </c>
      <c r="N38" s="157">
        <v>3.5</v>
      </c>
      <c r="O38" s="163">
        <v>39779</v>
      </c>
      <c r="P38" s="160">
        <v>39796</v>
      </c>
      <c r="Q38" s="27">
        <v>39796</v>
      </c>
      <c r="S38" s="161" t="s">
        <v>112</v>
      </c>
      <c r="T38" s="157">
        <v>5.5</v>
      </c>
      <c r="U38" s="162" t="s">
        <v>243</v>
      </c>
      <c r="V38" s="157">
        <v>0.5</v>
      </c>
      <c r="W38" s="163">
        <v>39792</v>
      </c>
      <c r="X38" s="160">
        <v>39796</v>
      </c>
      <c r="Y38" s="27">
        <v>39796</v>
      </c>
      <c r="AA38" s="161" t="s">
        <v>439</v>
      </c>
      <c r="AB38" s="157">
        <v>3</v>
      </c>
      <c r="AC38" s="162" t="s">
        <v>248</v>
      </c>
      <c r="AD38" s="157">
        <v>1</v>
      </c>
      <c r="AE38" s="164">
        <v>39847</v>
      </c>
      <c r="AF38" s="160">
        <v>39849</v>
      </c>
      <c r="AG38" s="27">
        <v>39849</v>
      </c>
      <c r="AI38" s="161" t="s">
        <v>426</v>
      </c>
      <c r="AJ38" s="157">
        <v>4</v>
      </c>
      <c r="AK38" s="162" t="s">
        <v>425</v>
      </c>
      <c r="AL38" s="157">
        <v>0</v>
      </c>
      <c r="AM38" s="214">
        <v>39903</v>
      </c>
      <c r="AN38" s="160">
        <v>39906</v>
      </c>
      <c r="AO38" s="216">
        <v>39906</v>
      </c>
    </row>
    <row r="39" spans="2:41" ht="19.5">
      <c r="B39" s="156" t="s">
        <v>113</v>
      </c>
      <c r="C39" s="157">
        <v>4</v>
      </c>
      <c r="D39" s="158" t="s">
        <v>109</v>
      </c>
      <c r="E39" s="177">
        <v>2</v>
      </c>
      <c r="F39" s="178"/>
      <c r="G39" s="159">
        <v>39799</v>
      </c>
      <c r="H39" s="160">
        <v>39803</v>
      </c>
      <c r="I39" s="27">
        <v>39803</v>
      </c>
      <c r="K39" s="161" t="s">
        <v>251</v>
      </c>
      <c r="L39" s="157">
        <v>2</v>
      </c>
      <c r="M39" s="162" t="s">
        <v>250</v>
      </c>
      <c r="N39" s="157">
        <v>4</v>
      </c>
      <c r="O39" s="163">
        <v>39784</v>
      </c>
      <c r="P39" s="160">
        <v>39788</v>
      </c>
      <c r="Q39" s="27">
        <v>39788</v>
      </c>
      <c r="S39" s="161" t="s">
        <v>278</v>
      </c>
      <c r="T39" s="157">
        <v>2.5</v>
      </c>
      <c r="U39" s="162" t="s">
        <v>388</v>
      </c>
      <c r="V39" s="157">
        <v>3.5</v>
      </c>
      <c r="W39" s="163">
        <v>39793</v>
      </c>
      <c r="X39" s="160">
        <v>39928</v>
      </c>
      <c r="Y39" s="27">
        <v>39928</v>
      </c>
      <c r="AA39" s="161" t="s">
        <v>387</v>
      </c>
      <c r="AB39" s="157">
        <v>1.5</v>
      </c>
      <c r="AC39" s="162" t="s">
        <v>239</v>
      </c>
      <c r="AD39" s="157">
        <v>2.5</v>
      </c>
      <c r="AE39" s="164">
        <v>39848</v>
      </c>
      <c r="AF39" s="160">
        <v>39903</v>
      </c>
      <c r="AG39" s="27">
        <v>39903</v>
      </c>
      <c r="AI39" s="161" t="s">
        <v>593</v>
      </c>
      <c r="AJ39" s="157">
        <v>0</v>
      </c>
      <c r="AK39" s="162" t="s">
        <v>595</v>
      </c>
      <c r="AL39" s="157">
        <v>0</v>
      </c>
      <c r="AM39" s="214">
        <v>39910</v>
      </c>
      <c r="AN39" s="160">
        <v>0</v>
      </c>
      <c r="AO39" s="216"/>
    </row>
    <row r="40" spans="2:41" ht="19.5">
      <c r="B40" s="156" t="s">
        <v>114</v>
      </c>
      <c r="C40" s="157">
        <v>1</v>
      </c>
      <c r="D40" s="158" t="s">
        <v>110</v>
      </c>
      <c r="E40" s="177">
        <v>5</v>
      </c>
      <c r="F40" s="178"/>
      <c r="G40" s="159">
        <v>39819</v>
      </c>
      <c r="H40" s="160">
        <v>39824</v>
      </c>
      <c r="I40" s="27">
        <v>39824</v>
      </c>
      <c r="K40" s="161" t="s">
        <v>249</v>
      </c>
      <c r="L40" s="157">
        <v>4</v>
      </c>
      <c r="M40" s="162" t="s">
        <v>247</v>
      </c>
      <c r="N40" s="157">
        <v>2</v>
      </c>
      <c r="O40" s="163">
        <v>39785</v>
      </c>
      <c r="P40" s="160">
        <v>39788</v>
      </c>
      <c r="Q40" s="27">
        <v>39788</v>
      </c>
      <c r="S40" s="161" t="s">
        <v>246</v>
      </c>
      <c r="T40" s="157">
        <v>4.5</v>
      </c>
      <c r="U40" s="162" t="s">
        <v>241</v>
      </c>
      <c r="V40" s="157">
        <v>1.5</v>
      </c>
      <c r="W40" s="163">
        <v>39819</v>
      </c>
      <c r="X40" s="160">
        <v>39824</v>
      </c>
      <c r="Y40" s="27">
        <v>39824</v>
      </c>
      <c r="AA40" s="161" t="s">
        <v>238</v>
      </c>
      <c r="AB40" s="157">
        <v>3</v>
      </c>
      <c r="AC40" s="162" t="s">
        <v>387</v>
      </c>
      <c r="AD40" s="157">
        <v>1</v>
      </c>
      <c r="AE40" s="164">
        <v>39853</v>
      </c>
      <c r="AF40" s="160">
        <v>39909</v>
      </c>
      <c r="AG40" s="27">
        <v>39909</v>
      </c>
      <c r="AI40" s="161" t="s">
        <v>593</v>
      </c>
      <c r="AJ40" s="157">
        <v>0</v>
      </c>
      <c r="AK40" s="162" t="s">
        <v>426</v>
      </c>
      <c r="AL40" s="157">
        <v>0</v>
      </c>
      <c r="AM40" s="214">
        <v>39924</v>
      </c>
      <c r="AN40" s="160">
        <v>0</v>
      </c>
      <c r="AO40" s="216"/>
    </row>
    <row r="41" spans="2:41" ht="19.5">
      <c r="B41" s="156" t="s">
        <v>237</v>
      </c>
      <c r="C41" s="157">
        <v>1.5</v>
      </c>
      <c r="D41" s="158" t="s">
        <v>109</v>
      </c>
      <c r="E41" s="177">
        <v>4.5</v>
      </c>
      <c r="F41" s="178"/>
      <c r="G41" s="159">
        <v>39819</v>
      </c>
      <c r="H41" s="160">
        <v>39928</v>
      </c>
      <c r="I41" s="27">
        <v>39928</v>
      </c>
      <c r="K41" s="161" t="s">
        <v>596</v>
      </c>
      <c r="L41" s="157">
        <v>4.5</v>
      </c>
      <c r="M41" s="162" t="s">
        <v>279</v>
      </c>
      <c r="N41" s="157">
        <v>1.5</v>
      </c>
      <c r="O41" s="163">
        <v>39785</v>
      </c>
      <c r="P41" s="160">
        <v>39883</v>
      </c>
      <c r="Q41" s="27">
        <v>39883</v>
      </c>
      <c r="S41" s="161" t="s">
        <v>278</v>
      </c>
      <c r="T41" s="157">
        <v>4</v>
      </c>
      <c r="U41" s="162" t="s">
        <v>243</v>
      </c>
      <c r="V41" s="157">
        <v>2</v>
      </c>
      <c r="W41" s="163">
        <v>39821</v>
      </c>
      <c r="X41" s="160">
        <v>39824</v>
      </c>
      <c r="Y41" s="27">
        <v>39824</v>
      </c>
      <c r="AA41" s="161" t="s">
        <v>248</v>
      </c>
      <c r="AB41" s="157">
        <v>1</v>
      </c>
      <c r="AC41" s="162" t="s">
        <v>239</v>
      </c>
      <c r="AD41" s="157">
        <v>3</v>
      </c>
      <c r="AE41" s="164">
        <v>39854</v>
      </c>
      <c r="AF41" s="160">
        <v>39856</v>
      </c>
      <c r="AG41" s="27">
        <v>39856</v>
      </c>
      <c r="AI41" s="161" t="s">
        <v>425</v>
      </c>
      <c r="AJ41" s="157">
        <v>0</v>
      </c>
      <c r="AK41" s="162" t="s">
        <v>595</v>
      </c>
      <c r="AL41" s="157">
        <v>0</v>
      </c>
      <c r="AM41" s="214">
        <v>39924</v>
      </c>
      <c r="AN41" s="160">
        <v>0</v>
      </c>
      <c r="AO41" s="216"/>
    </row>
    <row r="42" spans="2:41" ht="19.5">
      <c r="B42" s="156" t="s">
        <v>107</v>
      </c>
      <c r="C42" s="157">
        <v>1.5</v>
      </c>
      <c r="D42" s="158" t="s">
        <v>108</v>
      </c>
      <c r="E42" s="177">
        <v>4.5</v>
      </c>
      <c r="F42" s="178"/>
      <c r="G42" s="159">
        <v>39825</v>
      </c>
      <c r="H42" s="160">
        <v>39827</v>
      </c>
      <c r="I42" s="27">
        <v>39827</v>
      </c>
      <c r="K42" s="161" t="s">
        <v>240</v>
      </c>
      <c r="L42" s="157">
        <v>2</v>
      </c>
      <c r="M42" s="162" t="s">
        <v>247</v>
      </c>
      <c r="N42" s="157">
        <v>4</v>
      </c>
      <c r="O42" s="163">
        <v>39791</v>
      </c>
      <c r="P42" s="160">
        <v>39792</v>
      </c>
      <c r="Q42" s="27">
        <v>39792</v>
      </c>
      <c r="S42" s="161" t="s">
        <v>252</v>
      </c>
      <c r="T42" s="157">
        <v>3</v>
      </c>
      <c r="U42" s="162" t="s">
        <v>112</v>
      </c>
      <c r="V42" s="157">
        <v>3</v>
      </c>
      <c r="W42" s="163">
        <v>39827</v>
      </c>
      <c r="X42" s="160">
        <v>39830</v>
      </c>
      <c r="Y42" s="27">
        <v>39830</v>
      </c>
      <c r="AA42" s="161" t="s">
        <v>238</v>
      </c>
      <c r="AB42" s="157">
        <v>2</v>
      </c>
      <c r="AC42" s="162" t="s">
        <v>239</v>
      </c>
      <c r="AD42" s="157">
        <v>2</v>
      </c>
      <c r="AE42" s="164">
        <v>39860</v>
      </c>
      <c r="AF42" s="160">
        <v>39875</v>
      </c>
      <c r="AG42" s="27">
        <v>39875</v>
      </c>
      <c r="AI42" s="161" t="s">
        <v>594</v>
      </c>
      <c r="AJ42" s="157">
        <v>2</v>
      </c>
      <c r="AK42" s="162" t="s">
        <v>254</v>
      </c>
      <c r="AL42" s="157">
        <v>2</v>
      </c>
      <c r="AM42" s="214">
        <v>39925</v>
      </c>
      <c r="AN42" s="160">
        <v>0</v>
      </c>
      <c r="AO42" s="216">
        <v>39928</v>
      </c>
    </row>
    <row r="43" spans="2:41" ht="19.5">
      <c r="B43" s="156" t="s">
        <v>106</v>
      </c>
      <c r="C43" s="157">
        <v>2</v>
      </c>
      <c r="D43" s="158" t="s">
        <v>113</v>
      </c>
      <c r="E43" s="177">
        <v>4</v>
      </c>
      <c r="F43" s="178"/>
      <c r="G43" s="159">
        <v>39826</v>
      </c>
      <c r="H43" s="160">
        <v>39827</v>
      </c>
      <c r="I43" s="27">
        <v>39827</v>
      </c>
      <c r="K43" s="161" t="s">
        <v>245</v>
      </c>
      <c r="L43" s="157">
        <v>3.5</v>
      </c>
      <c r="M43" s="162" t="s">
        <v>253</v>
      </c>
      <c r="N43" s="157">
        <v>2.5</v>
      </c>
      <c r="O43" s="163">
        <v>39791</v>
      </c>
      <c r="P43" s="160">
        <v>39799</v>
      </c>
      <c r="Q43" s="27">
        <v>39799</v>
      </c>
      <c r="S43" s="161" t="s">
        <v>244</v>
      </c>
      <c r="T43" s="157">
        <v>2</v>
      </c>
      <c r="U43" s="162" t="s">
        <v>243</v>
      </c>
      <c r="V43" s="157">
        <v>4</v>
      </c>
      <c r="W43" s="163">
        <v>39828</v>
      </c>
      <c r="X43" s="160">
        <v>39835</v>
      </c>
      <c r="Y43" s="27">
        <v>39835</v>
      </c>
      <c r="AA43" s="161" t="s">
        <v>248</v>
      </c>
      <c r="AB43" s="157">
        <v>1</v>
      </c>
      <c r="AC43" s="162" t="s">
        <v>386</v>
      </c>
      <c r="AD43" s="157">
        <v>3</v>
      </c>
      <c r="AE43" s="164">
        <v>39861</v>
      </c>
      <c r="AF43" s="160">
        <v>39863</v>
      </c>
      <c r="AG43" s="27">
        <v>39863</v>
      </c>
      <c r="AI43" s="161" t="s">
        <v>593</v>
      </c>
      <c r="AJ43" s="157">
        <v>0</v>
      </c>
      <c r="AK43" s="162" t="s">
        <v>254</v>
      </c>
      <c r="AL43" s="157">
        <v>4</v>
      </c>
      <c r="AM43" s="214">
        <v>39931</v>
      </c>
      <c r="AN43" s="160">
        <v>0</v>
      </c>
      <c r="AO43" s="216">
        <v>39952</v>
      </c>
    </row>
    <row r="44" spans="2:41" ht="19.5">
      <c r="B44" s="156" t="s">
        <v>109</v>
      </c>
      <c r="C44" s="157">
        <v>4.5</v>
      </c>
      <c r="D44" s="158" t="s">
        <v>114</v>
      </c>
      <c r="E44" s="177">
        <v>1.5</v>
      </c>
      <c r="F44" s="178"/>
      <c r="G44" s="159">
        <v>39827</v>
      </c>
      <c r="H44" s="160">
        <v>39840</v>
      </c>
      <c r="I44" s="27">
        <v>39840</v>
      </c>
      <c r="K44" s="161" t="s">
        <v>250</v>
      </c>
      <c r="L44" s="157">
        <v>2</v>
      </c>
      <c r="M44" s="162" t="s">
        <v>596</v>
      </c>
      <c r="N44" s="157">
        <v>4</v>
      </c>
      <c r="O44" s="163">
        <v>39791</v>
      </c>
      <c r="P44" s="160">
        <v>39824</v>
      </c>
      <c r="Q44" s="27">
        <v>39824</v>
      </c>
      <c r="S44" s="161" t="s">
        <v>278</v>
      </c>
      <c r="T44" s="157">
        <v>2</v>
      </c>
      <c r="U44" s="162" t="s">
        <v>242</v>
      </c>
      <c r="V44" s="157">
        <v>4</v>
      </c>
      <c r="W44" s="163">
        <v>39828</v>
      </c>
      <c r="X44" s="160">
        <v>39835</v>
      </c>
      <c r="Y44" s="27">
        <v>39835</v>
      </c>
      <c r="AA44" s="161" t="s">
        <v>255</v>
      </c>
      <c r="AB44" s="157">
        <v>3</v>
      </c>
      <c r="AC44" s="162" t="s">
        <v>256</v>
      </c>
      <c r="AD44" s="157">
        <v>1</v>
      </c>
      <c r="AE44" s="164">
        <v>39867</v>
      </c>
      <c r="AF44" s="160">
        <v>39875</v>
      </c>
      <c r="AG44" s="27">
        <v>39875</v>
      </c>
      <c r="AI44" s="161" t="s">
        <v>424</v>
      </c>
      <c r="AJ44" s="157">
        <v>1.5</v>
      </c>
      <c r="AK44" s="162" t="s">
        <v>425</v>
      </c>
      <c r="AL44" s="157">
        <v>2.5</v>
      </c>
      <c r="AM44" s="214">
        <v>39931</v>
      </c>
      <c r="AN44" s="160">
        <v>0</v>
      </c>
      <c r="AO44" s="216">
        <v>39933</v>
      </c>
    </row>
    <row r="45" spans="2:41" ht="20.25" thickBot="1">
      <c r="B45" s="156" t="s">
        <v>107</v>
      </c>
      <c r="C45" s="157">
        <v>2.5</v>
      </c>
      <c r="D45" s="158" t="s">
        <v>106</v>
      </c>
      <c r="E45" s="177">
        <v>3.5</v>
      </c>
      <c r="F45" s="178"/>
      <c r="G45" s="159">
        <v>39832</v>
      </c>
      <c r="H45" s="160">
        <v>39835</v>
      </c>
      <c r="I45" s="27">
        <v>39835</v>
      </c>
      <c r="K45" s="161" t="s">
        <v>251</v>
      </c>
      <c r="L45" s="157">
        <v>2</v>
      </c>
      <c r="M45" s="162" t="s">
        <v>236</v>
      </c>
      <c r="N45" s="157">
        <v>2</v>
      </c>
      <c r="O45" s="163">
        <v>39791</v>
      </c>
      <c r="P45" s="160">
        <v>39926</v>
      </c>
      <c r="Q45" s="27">
        <v>39926</v>
      </c>
      <c r="S45" s="161" t="s">
        <v>241</v>
      </c>
      <c r="T45" s="157">
        <v>2</v>
      </c>
      <c r="U45" s="162" t="s">
        <v>388</v>
      </c>
      <c r="V45" s="157">
        <v>4</v>
      </c>
      <c r="W45" s="163">
        <v>39840</v>
      </c>
      <c r="X45" s="160">
        <v>39840</v>
      </c>
      <c r="Y45" s="27">
        <v>39840</v>
      </c>
      <c r="AA45" s="161" t="s">
        <v>386</v>
      </c>
      <c r="AB45" s="157">
        <v>3</v>
      </c>
      <c r="AC45" s="162" t="s">
        <v>238</v>
      </c>
      <c r="AD45" s="157">
        <v>1</v>
      </c>
      <c r="AE45" s="164">
        <v>39875</v>
      </c>
      <c r="AF45" s="160">
        <v>39876</v>
      </c>
      <c r="AG45" s="27">
        <v>39876</v>
      </c>
      <c r="AI45" s="170" t="s">
        <v>594</v>
      </c>
      <c r="AJ45" s="166">
        <v>0</v>
      </c>
      <c r="AK45" s="171" t="s">
        <v>595</v>
      </c>
      <c r="AL45" s="166">
        <v>0</v>
      </c>
      <c r="AM45" s="280">
        <v>39932</v>
      </c>
      <c r="AN45" s="169">
        <v>0</v>
      </c>
      <c r="AO45" s="281"/>
    </row>
    <row r="46" spans="2:33" ht="20.25" thickTop="1">
      <c r="B46" s="156" t="s">
        <v>108</v>
      </c>
      <c r="C46" s="157">
        <v>3.5</v>
      </c>
      <c r="D46" s="158" t="s">
        <v>113</v>
      </c>
      <c r="E46" s="177">
        <v>2.5</v>
      </c>
      <c r="F46" s="178"/>
      <c r="G46" s="159">
        <v>39833</v>
      </c>
      <c r="H46" s="160">
        <v>39835</v>
      </c>
      <c r="I46" s="27">
        <v>39835</v>
      </c>
      <c r="K46" s="161" t="s">
        <v>247</v>
      </c>
      <c r="L46" s="157">
        <v>3.5</v>
      </c>
      <c r="M46" s="162" t="s">
        <v>236</v>
      </c>
      <c r="N46" s="157">
        <v>2.5</v>
      </c>
      <c r="O46" s="163">
        <v>39798</v>
      </c>
      <c r="P46" s="160">
        <v>39799</v>
      </c>
      <c r="Q46" s="27">
        <v>39799</v>
      </c>
      <c r="S46" s="161" t="s">
        <v>246</v>
      </c>
      <c r="T46" s="157">
        <v>1.5</v>
      </c>
      <c r="U46" s="162" t="s">
        <v>112</v>
      </c>
      <c r="V46" s="157">
        <v>4.5</v>
      </c>
      <c r="W46" s="163">
        <v>39840</v>
      </c>
      <c r="X46" s="160">
        <v>39840</v>
      </c>
      <c r="Y46" s="27">
        <v>39840</v>
      </c>
      <c r="AA46" s="161" t="s">
        <v>248</v>
      </c>
      <c r="AB46" s="157">
        <v>3.5</v>
      </c>
      <c r="AC46" s="162" t="s">
        <v>256</v>
      </c>
      <c r="AD46" s="157">
        <v>0.5</v>
      </c>
      <c r="AE46" s="164">
        <v>39875</v>
      </c>
      <c r="AF46" s="160">
        <v>39878</v>
      </c>
      <c r="AG46" s="27">
        <v>39878</v>
      </c>
    </row>
    <row r="47" spans="2:35" ht="19.5">
      <c r="B47" s="156" t="s">
        <v>106</v>
      </c>
      <c r="C47" s="157">
        <v>3.5</v>
      </c>
      <c r="D47" s="158" t="s">
        <v>109</v>
      </c>
      <c r="E47" s="177">
        <v>2.5</v>
      </c>
      <c r="F47" s="178"/>
      <c r="G47" s="159">
        <v>39847</v>
      </c>
      <c r="H47" s="160">
        <v>39933</v>
      </c>
      <c r="I47" s="27">
        <v>39933</v>
      </c>
      <c r="K47" s="161" t="s">
        <v>249</v>
      </c>
      <c r="L47" s="157">
        <v>1.5</v>
      </c>
      <c r="M47" s="162" t="s">
        <v>250</v>
      </c>
      <c r="N47" s="157">
        <v>4.5</v>
      </c>
      <c r="O47" s="163">
        <v>39799</v>
      </c>
      <c r="P47" s="160">
        <v>39803</v>
      </c>
      <c r="Q47" s="27">
        <v>39803</v>
      </c>
      <c r="S47" s="161" t="s">
        <v>243</v>
      </c>
      <c r="T47" s="157">
        <v>1.5</v>
      </c>
      <c r="U47" s="162" t="s">
        <v>242</v>
      </c>
      <c r="V47" s="157">
        <v>4.5</v>
      </c>
      <c r="W47" s="163">
        <v>39840</v>
      </c>
      <c r="X47" s="160">
        <v>39840</v>
      </c>
      <c r="Y47" s="27">
        <v>39840</v>
      </c>
      <c r="AA47" s="161" t="s">
        <v>239</v>
      </c>
      <c r="AB47" s="157">
        <v>3.5</v>
      </c>
      <c r="AC47" s="162" t="s">
        <v>439</v>
      </c>
      <c r="AD47" s="157">
        <v>0.5</v>
      </c>
      <c r="AE47" s="164">
        <v>39877</v>
      </c>
      <c r="AF47" s="160">
        <v>39878</v>
      </c>
      <c r="AG47" s="27">
        <v>39878</v>
      </c>
      <c r="AI47" t="s">
        <v>809</v>
      </c>
    </row>
    <row r="48" spans="2:33" ht="19.5">
      <c r="B48" s="156" t="s">
        <v>237</v>
      </c>
      <c r="C48" s="157">
        <v>3.5</v>
      </c>
      <c r="D48" s="158" t="s">
        <v>113</v>
      </c>
      <c r="E48" s="177">
        <v>2.5</v>
      </c>
      <c r="F48" s="178"/>
      <c r="G48" s="159">
        <v>39847</v>
      </c>
      <c r="H48" s="160">
        <v>39856</v>
      </c>
      <c r="I48" s="27">
        <v>39856</v>
      </c>
      <c r="K48" s="161" t="s">
        <v>279</v>
      </c>
      <c r="L48" s="157">
        <v>2.5</v>
      </c>
      <c r="M48" s="162" t="s">
        <v>240</v>
      </c>
      <c r="N48" s="157">
        <v>3.5</v>
      </c>
      <c r="O48" s="163">
        <v>39800</v>
      </c>
      <c r="P48" s="160">
        <v>39847</v>
      </c>
      <c r="Q48" s="27">
        <v>39847</v>
      </c>
      <c r="S48" s="161" t="s">
        <v>242</v>
      </c>
      <c r="T48" s="157">
        <v>2.5</v>
      </c>
      <c r="U48" s="162" t="s">
        <v>244</v>
      </c>
      <c r="V48" s="157">
        <v>3.5</v>
      </c>
      <c r="W48" s="163">
        <v>39847</v>
      </c>
      <c r="X48" s="160">
        <v>39950</v>
      </c>
      <c r="Y48" s="27">
        <v>39950</v>
      </c>
      <c r="AA48" s="161" t="s">
        <v>256</v>
      </c>
      <c r="AB48" s="157">
        <v>2</v>
      </c>
      <c r="AC48" s="162" t="s">
        <v>238</v>
      </c>
      <c r="AD48" s="157">
        <v>2</v>
      </c>
      <c r="AE48" s="164">
        <v>39882</v>
      </c>
      <c r="AF48" s="160">
        <v>39883</v>
      </c>
      <c r="AG48" s="27">
        <v>39883</v>
      </c>
    </row>
    <row r="49" spans="2:33" ht="19.5">
      <c r="B49" s="156" t="s">
        <v>107</v>
      </c>
      <c r="C49" s="157">
        <v>5.5</v>
      </c>
      <c r="D49" s="158" t="s">
        <v>109</v>
      </c>
      <c r="E49" s="177">
        <v>0.5</v>
      </c>
      <c r="F49" s="178"/>
      <c r="G49" s="159">
        <v>39853</v>
      </c>
      <c r="H49" s="160">
        <v>39856</v>
      </c>
      <c r="I49" s="27">
        <v>39856</v>
      </c>
      <c r="K49" s="161" t="s">
        <v>236</v>
      </c>
      <c r="L49" s="157">
        <v>2</v>
      </c>
      <c r="M49" s="162" t="s">
        <v>247</v>
      </c>
      <c r="N49" s="157">
        <v>4</v>
      </c>
      <c r="O49" s="163">
        <v>39818</v>
      </c>
      <c r="P49" s="160">
        <v>39835</v>
      </c>
      <c r="Q49" s="27">
        <v>39835</v>
      </c>
      <c r="S49" s="161" t="s">
        <v>246</v>
      </c>
      <c r="T49" s="157">
        <v>3.5</v>
      </c>
      <c r="U49" s="162" t="s">
        <v>388</v>
      </c>
      <c r="V49" s="157">
        <v>2.5</v>
      </c>
      <c r="W49" s="163">
        <v>39847</v>
      </c>
      <c r="X49" s="160">
        <v>39849</v>
      </c>
      <c r="Y49" s="27">
        <v>39849</v>
      </c>
      <c r="AA49" s="161" t="s">
        <v>239</v>
      </c>
      <c r="AB49" s="157">
        <v>1.5</v>
      </c>
      <c r="AC49" s="162" t="s">
        <v>255</v>
      </c>
      <c r="AD49" s="157">
        <v>2.5</v>
      </c>
      <c r="AE49" s="164">
        <v>39884</v>
      </c>
      <c r="AF49" s="160">
        <v>39891</v>
      </c>
      <c r="AG49" s="27">
        <v>39891</v>
      </c>
    </row>
    <row r="50" spans="2:33" ht="19.5">
      <c r="B50" s="156" t="s">
        <v>111</v>
      </c>
      <c r="C50" s="157">
        <v>2</v>
      </c>
      <c r="D50" s="158" t="s">
        <v>237</v>
      </c>
      <c r="E50" s="177">
        <v>4</v>
      </c>
      <c r="F50" s="178"/>
      <c r="G50" s="159">
        <v>39854</v>
      </c>
      <c r="H50" s="160">
        <v>39856</v>
      </c>
      <c r="I50" s="27">
        <v>39856</v>
      </c>
      <c r="K50" s="161" t="s">
        <v>251</v>
      </c>
      <c r="L50" s="157">
        <v>2.5</v>
      </c>
      <c r="M50" s="162" t="s">
        <v>249</v>
      </c>
      <c r="N50" s="157">
        <v>3.5</v>
      </c>
      <c r="O50" s="163">
        <v>39819</v>
      </c>
      <c r="P50" s="160">
        <v>39824</v>
      </c>
      <c r="Q50" s="27">
        <v>39824</v>
      </c>
      <c r="S50" s="161" t="s">
        <v>242</v>
      </c>
      <c r="T50" s="157">
        <v>3</v>
      </c>
      <c r="U50" s="162" t="s">
        <v>246</v>
      </c>
      <c r="V50" s="157">
        <v>3</v>
      </c>
      <c r="W50" s="163">
        <v>39854</v>
      </c>
      <c r="X50" s="160">
        <v>39860</v>
      </c>
      <c r="Y50" s="27">
        <v>39860</v>
      </c>
      <c r="AA50" s="161" t="s">
        <v>256</v>
      </c>
      <c r="AB50" s="157">
        <v>0.5</v>
      </c>
      <c r="AC50" s="162" t="s">
        <v>439</v>
      </c>
      <c r="AD50" s="157">
        <v>3.5</v>
      </c>
      <c r="AE50" s="164">
        <v>39889</v>
      </c>
      <c r="AF50" s="160">
        <v>39890</v>
      </c>
      <c r="AG50" s="27">
        <v>39890</v>
      </c>
    </row>
    <row r="51" spans="2:33" ht="19.5">
      <c r="B51" s="156" t="s">
        <v>108</v>
      </c>
      <c r="C51" s="157">
        <v>1.5</v>
      </c>
      <c r="D51" s="158" t="s">
        <v>110</v>
      </c>
      <c r="E51" s="177">
        <v>4.5</v>
      </c>
      <c r="F51" s="178"/>
      <c r="G51" s="159">
        <v>39854</v>
      </c>
      <c r="H51" s="160">
        <v>39860</v>
      </c>
      <c r="I51" s="279">
        <v>39860</v>
      </c>
      <c r="K51" s="161" t="s">
        <v>240</v>
      </c>
      <c r="L51" s="157">
        <v>4.5</v>
      </c>
      <c r="M51" s="162" t="s">
        <v>279</v>
      </c>
      <c r="N51" s="157">
        <v>1.5</v>
      </c>
      <c r="O51" s="163">
        <v>39826</v>
      </c>
      <c r="P51" s="160">
        <v>39830</v>
      </c>
      <c r="Q51" s="27">
        <v>39830</v>
      </c>
      <c r="S51" s="161" t="s">
        <v>243</v>
      </c>
      <c r="T51" s="157">
        <v>1.5</v>
      </c>
      <c r="U51" s="162" t="s">
        <v>241</v>
      </c>
      <c r="V51" s="157">
        <v>4.5</v>
      </c>
      <c r="W51" s="163">
        <v>39854</v>
      </c>
      <c r="X51" s="160">
        <v>39856</v>
      </c>
      <c r="Y51" s="27">
        <v>39856</v>
      </c>
      <c r="AA51" s="161" t="s">
        <v>255</v>
      </c>
      <c r="AB51" s="157">
        <v>3</v>
      </c>
      <c r="AC51" s="162" t="s">
        <v>387</v>
      </c>
      <c r="AD51" s="157">
        <v>1</v>
      </c>
      <c r="AE51" s="164">
        <v>39895</v>
      </c>
      <c r="AF51" s="160">
        <v>39903</v>
      </c>
      <c r="AG51" s="27">
        <v>39903</v>
      </c>
    </row>
    <row r="52" spans="2:33" ht="19.5">
      <c r="B52" s="156" t="s">
        <v>110</v>
      </c>
      <c r="C52" s="157">
        <v>3.5</v>
      </c>
      <c r="D52" s="158" t="s">
        <v>111</v>
      </c>
      <c r="E52" s="177">
        <v>2.5</v>
      </c>
      <c r="F52" s="178"/>
      <c r="G52" s="159">
        <v>39861</v>
      </c>
      <c r="H52" s="160">
        <v>39862</v>
      </c>
      <c r="I52" s="27">
        <v>39862</v>
      </c>
      <c r="K52" s="161" t="s">
        <v>250</v>
      </c>
      <c r="L52" s="157">
        <v>0.5</v>
      </c>
      <c r="M52" s="162" t="s">
        <v>236</v>
      </c>
      <c r="N52" s="157">
        <v>5.5</v>
      </c>
      <c r="O52" s="163">
        <v>39826</v>
      </c>
      <c r="P52" s="160">
        <v>39835</v>
      </c>
      <c r="Q52" s="27">
        <v>39835</v>
      </c>
      <c r="S52" s="161" t="s">
        <v>112</v>
      </c>
      <c r="T52" s="157">
        <v>3.5</v>
      </c>
      <c r="U52" s="162" t="s">
        <v>388</v>
      </c>
      <c r="V52" s="157">
        <v>2.5</v>
      </c>
      <c r="W52" s="163">
        <v>39855</v>
      </c>
      <c r="X52" s="160">
        <v>39856</v>
      </c>
      <c r="Y52" s="27">
        <v>39856</v>
      </c>
      <c r="AA52" s="161" t="s">
        <v>439</v>
      </c>
      <c r="AB52" s="157">
        <v>0</v>
      </c>
      <c r="AC52" s="162" t="s">
        <v>238</v>
      </c>
      <c r="AD52" s="157">
        <v>4</v>
      </c>
      <c r="AE52" s="164">
        <v>39896</v>
      </c>
      <c r="AF52" s="160">
        <v>39903</v>
      </c>
      <c r="AG52" s="27">
        <v>39903</v>
      </c>
    </row>
    <row r="53" spans="2:33" ht="19.5">
      <c r="B53" s="156" t="s">
        <v>237</v>
      </c>
      <c r="C53" s="157">
        <v>1.5</v>
      </c>
      <c r="D53" s="158" t="s">
        <v>108</v>
      </c>
      <c r="E53" s="177">
        <v>4.5</v>
      </c>
      <c r="F53" s="178"/>
      <c r="G53" s="159">
        <v>39861</v>
      </c>
      <c r="H53" s="160">
        <v>39862</v>
      </c>
      <c r="I53" s="27">
        <v>39862</v>
      </c>
      <c r="K53" s="161" t="s">
        <v>247</v>
      </c>
      <c r="L53" s="157">
        <v>3</v>
      </c>
      <c r="M53" s="162" t="s">
        <v>251</v>
      </c>
      <c r="N53" s="157">
        <v>3</v>
      </c>
      <c r="O53" s="163">
        <v>39826</v>
      </c>
      <c r="P53" s="160">
        <v>39830</v>
      </c>
      <c r="Q53" s="27">
        <v>39830</v>
      </c>
      <c r="S53" s="161" t="s">
        <v>244</v>
      </c>
      <c r="T53" s="157">
        <v>1.5</v>
      </c>
      <c r="U53" s="162" t="s">
        <v>252</v>
      </c>
      <c r="V53" s="157">
        <v>4.5</v>
      </c>
      <c r="W53" s="163">
        <v>39856</v>
      </c>
      <c r="X53" s="160">
        <v>39860</v>
      </c>
      <c r="Y53" s="27">
        <v>39860</v>
      </c>
      <c r="AA53" s="161" t="s">
        <v>238</v>
      </c>
      <c r="AB53" s="157">
        <v>1.5</v>
      </c>
      <c r="AC53" s="162" t="s">
        <v>255</v>
      </c>
      <c r="AD53" s="157">
        <v>2.5</v>
      </c>
      <c r="AE53" s="164">
        <v>39902</v>
      </c>
      <c r="AF53" s="160">
        <v>39909</v>
      </c>
      <c r="AG53" s="27">
        <v>39909</v>
      </c>
    </row>
    <row r="54" spans="2:33" ht="19.5">
      <c r="B54" s="156" t="s">
        <v>113</v>
      </c>
      <c r="C54" s="157">
        <v>4.5</v>
      </c>
      <c r="D54" s="158" t="s">
        <v>114</v>
      </c>
      <c r="E54" s="177">
        <v>1.5</v>
      </c>
      <c r="F54" s="178"/>
      <c r="G54" s="159">
        <v>39862</v>
      </c>
      <c r="H54" s="160">
        <v>39863</v>
      </c>
      <c r="I54" s="27">
        <v>39863</v>
      </c>
      <c r="K54" s="161" t="s">
        <v>253</v>
      </c>
      <c r="L54" s="157">
        <v>2</v>
      </c>
      <c r="M54" s="162" t="s">
        <v>245</v>
      </c>
      <c r="N54" s="157">
        <v>4</v>
      </c>
      <c r="O54" s="163">
        <v>39828</v>
      </c>
      <c r="P54" s="160">
        <v>39840</v>
      </c>
      <c r="Q54" s="27">
        <v>39840</v>
      </c>
      <c r="S54" s="161" t="s">
        <v>243</v>
      </c>
      <c r="T54" s="157">
        <v>4.5</v>
      </c>
      <c r="U54" s="162" t="s">
        <v>252</v>
      </c>
      <c r="V54" s="157">
        <v>1.5</v>
      </c>
      <c r="W54" s="163">
        <v>39861</v>
      </c>
      <c r="X54" s="160">
        <v>39862</v>
      </c>
      <c r="Y54" s="27">
        <v>39862</v>
      </c>
      <c r="AA54" s="161" t="s">
        <v>256</v>
      </c>
      <c r="AB54" s="157">
        <v>1</v>
      </c>
      <c r="AC54" s="162" t="s">
        <v>239</v>
      </c>
      <c r="AD54" s="157">
        <v>3</v>
      </c>
      <c r="AE54" s="164">
        <v>39910</v>
      </c>
      <c r="AF54" s="160">
        <v>39912</v>
      </c>
      <c r="AG54" s="27">
        <v>39912</v>
      </c>
    </row>
    <row r="55" spans="2:33" ht="19.5">
      <c r="B55" s="156" t="s">
        <v>110</v>
      </c>
      <c r="C55" s="157">
        <v>4.5</v>
      </c>
      <c r="D55" s="158" t="s">
        <v>106</v>
      </c>
      <c r="E55" s="177">
        <v>1.5</v>
      </c>
      <c r="F55" s="178"/>
      <c r="G55" s="159">
        <v>39868</v>
      </c>
      <c r="H55" s="160">
        <v>39875</v>
      </c>
      <c r="I55" s="27">
        <v>39875</v>
      </c>
      <c r="K55" s="161" t="s">
        <v>245</v>
      </c>
      <c r="L55" s="157">
        <v>3</v>
      </c>
      <c r="M55" s="162" t="s">
        <v>250</v>
      </c>
      <c r="N55" s="157">
        <v>3</v>
      </c>
      <c r="O55" s="163">
        <v>39840</v>
      </c>
      <c r="P55" s="160">
        <v>39841</v>
      </c>
      <c r="Q55" s="27">
        <v>39841</v>
      </c>
      <c r="S55" s="161" t="s">
        <v>388</v>
      </c>
      <c r="T55" s="157">
        <v>3.5</v>
      </c>
      <c r="U55" s="162" t="s">
        <v>278</v>
      </c>
      <c r="V55" s="157">
        <v>2.5</v>
      </c>
      <c r="W55" s="163">
        <v>39863</v>
      </c>
      <c r="X55" s="160">
        <v>39865</v>
      </c>
      <c r="Y55" s="27">
        <v>39865</v>
      </c>
      <c r="AA55" s="161" t="s">
        <v>387</v>
      </c>
      <c r="AB55" s="157">
        <v>0</v>
      </c>
      <c r="AC55" s="162" t="s">
        <v>248</v>
      </c>
      <c r="AD55" s="157">
        <v>4</v>
      </c>
      <c r="AE55" s="164">
        <v>39911</v>
      </c>
      <c r="AF55" s="160">
        <v>39914</v>
      </c>
      <c r="AG55" s="27">
        <v>39914</v>
      </c>
    </row>
    <row r="56" spans="2:33" ht="19.5">
      <c r="B56" s="156" t="s">
        <v>113</v>
      </c>
      <c r="C56" s="157">
        <v>2</v>
      </c>
      <c r="D56" s="158" t="s">
        <v>107</v>
      </c>
      <c r="E56" s="177">
        <v>4</v>
      </c>
      <c r="F56" s="178"/>
      <c r="G56" s="159">
        <v>39869</v>
      </c>
      <c r="H56" s="160">
        <v>39919</v>
      </c>
      <c r="I56" s="27">
        <v>39919</v>
      </c>
      <c r="K56" s="161" t="s">
        <v>236</v>
      </c>
      <c r="L56" s="157">
        <v>3</v>
      </c>
      <c r="M56" s="162" t="s">
        <v>253</v>
      </c>
      <c r="N56" s="157">
        <v>3</v>
      </c>
      <c r="O56" s="163">
        <v>39846</v>
      </c>
      <c r="P56" s="160">
        <v>39862</v>
      </c>
      <c r="Q56" s="27">
        <v>39862</v>
      </c>
      <c r="S56" s="161" t="s">
        <v>244</v>
      </c>
      <c r="T56" s="157">
        <v>5.5</v>
      </c>
      <c r="U56" s="162" t="s">
        <v>241</v>
      </c>
      <c r="V56" s="157">
        <v>0.5</v>
      </c>
      <c r="W56" s="163">
        <v>39863</v>
      </c>
      <c r="X56" s="160">
        <v>39865</v>
      </c>
      <c r="Y56" s="27">
        <v>39865</v>
      </c>
      <c r="AA56" s="161" t="s">
        <v>387</v>
      </c>
      <c r="AB56" s="157">
        <v>1</v>
      </c>
      <c r="AC56" s="162" t="s">
        <v>386</v>
      </c>
      <c r="AD56" s="157">
        <v>3</v>
      </c>
      <c r="AE56" s="164">
        <v>39918</v>
      </c>
      <c r="AF56" s="160">
        <v>39919</v>
      </c>
      <c r="AG56" s="27">
        <v>39919</v>
      </c>
    </row>
    <row r="57" spans="2:33" ht="19.5">
      <c r="B57" s="156" t="s">
        <v>111</v>
      </c>
      <c r="C57" s="157">
        <v>3</v>
      </c>
      <c r="D57" s="158" t="s">
        <v>107</v>
      </c>
      <c r="E57" s="177">
        <v>3</v>
      </c>
      <c r="F57" s="178"/>
      <c r="G57" s="159">
        <v>39875</v>
      </c>
      <c r="H57" s="160">
        <v>39876</v>
      </c>
      <c r="I57" s="27">
        <v>39876</v>
      </c>
      <c r="K57" s="161" t="s">
        <v>249</v>
      </c>
      <c r="L57" s="157">
        <v>1.5</v>
      </c>
      <c r="M57" s="162" t="s">
        <v>240</v>
      </c>
      <c r="N57" s="157">
        <v>4.5</v>
      </c>
      <c r="O57" s="163">
        <v>39848</v>
      </c>
      <c r="P57" s="160">
        <v>39853</v>
      </c>
      <c r="Q57" s="27">
        <v>39853</v>
      </c>
      <c r="S57" s="161" t="s">
        <v>242</v>
      </c>
      <c r="T57" s="157">
        <v>3</v>
      </c>
      <c r="U57" s="162" t="s">
        <v>388</v>
      </c>
      <c r="V57" s="157">
        <v>3</v>
      </c>
      <c r="W57" s="163">
        <v>39875</v>
      </c>
      <c r="X57" s="160">
        <v>39879</v>
      </c>
      <c r="Y57" s="27">
        <v>39879</v>
      </c>
      <c r="AA57" s="161" t="s">
        <v>386</v>
      </c>
      <c r="AB57" s="157">
        <v>3</v>
      </c>
      <c r="AC57" s="162" t="s">
        <v>439</v>
      </c>
      <c r="AD57" s="157">
        <v>1</v>
      </c>
      <c r="AE57" s="164">
        <v>39924</v>
      </c>
      <c r="AF57" s="160">
        <v>39925</v>
      </c>
      <c r="AG57" s="27">
        <v>39925</v>
      </c>
    </row>
    <row r="58" spans="2:33" ht="19.5">
      <c r="B58" s="156" t="s">
        <v>114</v>
      </c>
      <c r="C58" s="157">
        <v>2</v>
      </c>
      <c r="D58" s="158" t="s">
        <v>108</v>
      </c>
      <c r="E58" s="177">
        <v>4</v>
      </c>
      <c r="F58" s="178"/>
      <c r="G58" s="159">
        <v>39875</v>
      </c>
      <c r="H58" s="160">
        <v>39876</v>
      </c>
      <c r="I58" s="27">
        <v>39876</v>
      </c>
      <c r="K58" s="161" t="s">
        <v>596</v>
      </c>
      <c r="L58" s="157">
        <v>3.5</v>
      </c>
      <c r="M58" s="162" t="s">
        <v>247</v>
      </c>
      <c r="N58" s="157">
        <v>2.5</v>
      </c>
      <c r="O58" s="163">
        <v>39848</v>
      </c>
      <c r="P58" s="160">
        <v>39921</v>
      </c>
      <c r="Q58" s="27">
        <v>39921</v>
      </c>
      <c r="S58" s="161" t="s">
        <v>241</v>
      </c>
      <c r="T58" s="157">
        <v>2</v>
      </c>
      <c r="U58" s="162" t="s">
        <v>278</v>
      </c>
      <c r="V58" s="157">
        <v>4</v>
      </c>
      <c r="W58" s="163">
        <v>39875</v>
      </c>
      <c r="X58" s="160">
        <v>39891</v>
      </c>
      <c r="Y58" s="27">
        <v>39891</v>
      </c>
      <c r="AA58" s="161" t="s">
        <v>248</v>
      </c>
      <c r="AB58" s="157">
        <v>3</v>
      </c>
      <c r="AC58" s="162" t="s">
        <v>255</v>
      </c>
      <c r="AD58" s="157">
        <v>1</v>
      </c>
      <c r="AE58" s="164">
        <v>39924</v>
      </c>
      <c r="AF58" s="160">
        <v>39925</v>
      </c>
      <c r="AG58" s="27">
        <v>39925</v>
      </c>
    </row>
    <row r="59" spans="2:33" ht="20.25" thickBot="1">
      <c r="B59" s="156" t="s">
        <v>109</v>
      </c>
      <c r="C59" s="157">
        <v>4</v>
      </c>
      <c r="D59" s="158" t="s">
        <v>113</v>
      </c>
      <c r="E59" s="177">
        <v>2</v>
      </c>
      <c r="F59" s="178"/>
      <c r="G59" s="159">
        <v>39876</v>
      </c>
      <c r="H59" s="160">
        <v>39878</v>
      </c>
      <c r="I59" s="27">
        <v>39878</v>
      </c>
      <c r="K59" s="161" t="s">
        <v>279</v>
      </c>
      <c r="L59" s="157">
        <v>4</v>
      </c>
      <c r="M59" s="162" t="s">
        <v>251</v>
      </c>
      <c r="N59" s="157">
        <v>2</v>
      </c>
      <c r="O59" s="163">
        <v>39849</v>
      </c>
      <c r="P59" s="160">
        <v>39892</v>
      </c>
      <c r="Q59" s="27">
        <v>39892</v>
      </c>
      <c r="S59" s="161" t="s">
        <v>246</v>
      </c>
      <c r="T59" s="157">
        <v>4</v>
      </c>
      <c r="U59" s="162" t="s">
        <v>244</v>
      </c>
      <c r="V59" s="157">
        <v>2</v>
      </c>
      <c r="W59" s="163">
        <v>39875</v>
      </c>
      <c r="X59" s="160">
        <v>39876</v>
      </c>
      <c r="Y59" s="27">
        <v>39876</v>
      </c>
      <c r="AA59" s="170" t="s">
        <v>255</v>
      </c>
      <c r="AB59" s="166">
        <v>2.5</v>
      </c>
      <c r="AC59" s="171" t="s">
        <v>386</v>
      </c>
      <c r="AD59" s="166">
        <v>1.5</v>
      </c>
      <c r="AE59" s="173">
        <v>39930</v>
      </c>
      <c r="AF59" s="169">
        <v>39933</v>
      </c>
      <c r="AG59" s="137">
        <v>39933</v>
      </c>
    </row>
    <row r="60" spans="2:25" ht="20.25" thickTop="1">
      <c r="B60" s="156" t="s">
        <v>114</v>
      </c>
      <c r="C60" s="157">
        <v>4</v>
      </c>
      <c r="D60" s="158" t="s">
        <v>237</v>
      </c>
      <c r="E60" s="177">
        <v>2</v>
      </c>
      <c r="F60" s="178"/>
      <c r="G60" s="159">
        <v>39882</v>
      </c>
      <c r="H60" s="160">
        <v>39883</v>
      </c>
      <c r="I60" s="27">
        <v>39883</v>
      </c>
      <c r="K60" s="161" t="s">
        <v>240</v>
      </c>
      <c r="L60" s="157">
        <v>4.5</v>
      </c>
      <c r="M60" s="162" t="s">
        <v>250</v>
      </c>
      <c r="N60" s="157">
        <v>1.5</v>
      </c>
      <c r="O60" s="163">
        <v>39854</v>
      </c>
      <c r="P60" s="160">
        <v>39892</v>
      </c>
      <c r="Q60" s="27">
        <v>39892</v>
      </c>
      <c r="S60" s="161" t="s">
        <v>241</v>
      </c>
      <c r="T60" s="157">
        <v>2</v>
      </c>
      <c r="U60" s="162" t="s">
        <v>112</v>
      </c>
      <c r="V60" s="157">
        <v>4</v>
      </c>
      <c r="W60" s="163">
        <v>39889</v>
      </c>
      <c r="X60" s="160">
        <v>39891</v>
      </c>
      <c r="Y60" s="27">
        <v>39891</v>
      </c>
    </row>
    <row r="61" spans="2:27" ht="19.5">
      <c r="B61" s="156" t="s">
        <v>111</v>
      </c>
      <c r="C61" s="157">
        <v>2</v>
      </c>
      <c r="D61" s="158" t="s">
        <v>106</v>
      </c>
      <c r="E61" s="177">
        <v>3</v>
      </c>
      <c r="F61" s="178"/>
      <c r="G61" s="159">
        <v>39882</v>
      </c>
      <c r="H61" s="160">
        <v>39883</v>
      </c>
      <c r="I61" s="27">
        <v>39883</v>
      </c>
      <c r="K61" s="161" t="s">
        <v>249</v>
      </c>
      <c r="L61" s="157">
        <v>3</v>
      </c>
      <c r="M61" s="162" t="s">
        <v>236</v>
      </c>
      <c r="N61" s="157">
        <v>3</v>
      </c>
      <c r="O61" s="163">
        <v>39855</v>
      </c>
      <c r="P61" s="160">
        <v>39860</v>
      </c>
      <c r="Q61" s="27">
        <v>39860</v>
      </c>
      <c r="S61" s="161" t="s">
        <v>252</v>
      </c>
      <c r="T61" s="157">
        <v>3</v>
      </c>
      <c r="U61" s="162" t="s">
        <v>278</v>
      </c>
      <c r="V61" s="157">
        <v>3</v>
      </c>
      <c r="W61" s="163">
        <v>39890</v>
      </c>
      <c r="X61" s="160">
        <v>39903</v>
      </c>
      <c r="Y61" s="27">
        <v>39903</v>
      </c>
      <c r="AA61" t="s">
        <v>785</v>
      </c>
    </row>
    <row r="62" spans="2:25" ht="19.5">
      <c r="B62" s="156" t="s">
        <v>113</v>
      </c>
      <c r="C62" s="157">
        <v>3.5</v>
      </c>
      <c r="D62" s="158" t="s">
        <v>110</v>
      </c>
      <c r="E62" s="177">
        <v>2.5</v>
      </c>
      <c r="F62" s="178"/>
      <c r="G62" s="159">
        <v>39883</v>
      </c>
      <c r="H62" s="160">
        <v>39884</v>
      </c>
      <c r="I62" s="27">
        <v>39884</v>
      </c>
      <c r="K62" s="161" t="s">
        <v>596</v>
      </c>
      <c r="L62" s="157">
        <v>4.5</v>
      </c>
      <c r="M62" s="162" t="s">
        <v>251</v>
      </c>
      <c r="N62" s="157">
        <v>1.5</v>
      </c>
      <c r="O62" s="163">
        <v>39855</v>
      </c>
      <c r="P62" s="160">
        <v>39928</v>
      </c>
      <c r="Q62" s="27">
        <v>39928</v>
      </c>
      <c r="S62" s="161" t="s">
        <v>388</v>
      </c>
      <c r="T62" s="157">
        <v>3</v>
      </c>
      <c r="U62" s="162" t="s">
        <v>243</v>
      </c>
      <c r="V62" s="157">
        <v>3</v>
      </c>
      <c r="W62" s="163">
        <v>39891</v>
      </c>
      <c r="X62" s="160">
        <v>39903</v>
      </c>
      <c r="Y62" s="27">
        <v>39903</v>
      </c>
    </row>
    <row r="63" spans="2:25" ht="19.5">
      <c r="B63" s="156" t="s">
        <v>106</v>
      </c>
      <c r="C63" s="157">
        <v>3</v>
      </c>
      <c r="D63" s="158" t="s">
        <v>114</v>
      </c>
      <c r="E63" s="177">
        <v>3</v>
      </c>
      <c r="F63" s="178"/>
      <c r="G63" s="159">
        <v>39896</v>
      </c>
      <c r="H63" s="160">
        <v>39903</v>
      </c>
      <c r="I63" s="27">
        <v>39903</v>
      </c>
      <c r="K63" s="161" t="s">
        <v>253</v>
      </c>
      <c r="L63" s="157">
        <v>2.5</v>
      </c>
      <c r="M63" s="162" t="s">
        <v>279</v>
      </c>
      <c r="N63" s="157">
        <v>3.5</v>
      </c>
      <c r="O63" s="163">
        <v>39856</v>
      </c>
      <c r="P63" s="160">
        <v>39921</v>
      </c>
      <c r="Q63" s="27">
        <v>39921</v>
      </c>
      <c r="S63" s="161" t="s">
        <v>112</v>
      </c>
      <c r="T63" s="157">
        <v>4.5</v>
      </c>
      <c r="U63" s="162" t="s">
        <v>242</v>
      </c>
      <c r="V63" s="157">
        <v>1.5</v>
      </c>
      <c r="W63" s="163">
        <v>39897</v>
      </c>
      <c r="X63" s="160">
        <v>39903</v>
      </c>
      <c r="Y63" s="27">
        <v>39903</v>
      </c>
    </row>
    <row r="64" spans="2:25" ht="19.5">
      <c r="B64" s="156" t="s">
        <v>109</v>
      </c>
      <c r="C64" s="157">
        <v>1.5</v>
      </c>
      <c r="D64" s="158" t="s">
        <v>110</v>
      </c>
      <c r="E64" s="177">
        <v>4.5</v>
      </c>
      <c r="F64" s="178"/>
      <c r="G64" s="159">
        <v>39897</v>
      </c>
      <c r="H64" s="160">
        <v>39903</v>
      </c>
      <c r="I64" s="27">
        <v>39903</v>
      </c>
      <c r="K64" s="161" t="s">
        <v>236</v>
      </c>
      <c r="L64" s="157">
        <v>2.5</v>
      </c>
      <c r="M64" s="162" t="s">
        <v>251</v>
      </c>
      <c r="N64" s="157">
        <v>3.5</v>
      </c>
      <c r="O64" s="163">
        <v>39860</v>
      </c>
      <c r="P64" s="160">
        <v>39861</v>
      </c>
      <c r="Q64" s="27">
        <v>39861</v>
      </c>
      <c r="S64" s="161" t="s">
        <v>252</v>
      </c>
      <c r="T64" s="157">
        <v>4</v>
      </c>
      <c r="U64" s="162" t="s">
        <v>246</v>
      </c>
      <c r="V64" s="157">
        <v>2</v>
      </c>
      <c r="W64" s="163">
        <v>39897</v>
      </c>
      <c r="X64" s="160">
        <v>39903</v>
      </c>
      <c r="Y64" s="27">
        <v>39903</v>
      </c>
    </row>
    <row r="65" spans="2:25" ht="19.5">
      <c r="B65" s="156" t="s">
        <v>110</v>
      </c>
      <c r="C65" s="157">
        <v>5.5</v>
      </c>
      <c r="D65" s="158" t="s">
        <v>107</v>
      </c>
      <c r="E65" s="177">
        <v>0.5</v>
      </c>
      <c r="F65" s="178"/>
      <c r="G65" s="159">
        <v>39903</v>
      </c>
      <c r="H65" s="160">
        <v>39906</v>
      </c>
      <c r="I65" s="27">
        <v>39906</v>
      </c>
      <c r="K65" s="161" t="s">
        <v>240</v>
      </c>
      <c r="L65" s="157">
        <v>1</v>
      </c>
      <c r="M65" s="162" t="s">
        <v>596</v>
      </c>
      <c r="N65" s="157">
        <v>5</v>
      </c>
      <c r="O65" s="163">
        <v>39861</v>
      </c>
      <c r="P65" s="160">
        <v>39862</v>
      </c>
      <c r="Q65" s="27">
        <v>39862</v>
      </c>
      <c r="S65" s="161" t="s">
        <v>388</v>
      </c>
      <c r="T65" s="157">
        <v>4</v>
      </c>
      <c r="U65" s="162" t="s">
        <v>244</v>
      </c>
      <c r="V65" s="157">
        <v>2</v>
      </c>
      <c r="W65" s="163">
        <v>39898</v>
      </c>
      <c r="X65" s="160">
        <v>39903</v>
      </c>
      <c r="Y65" s="27">
        <v>39903</v>
      </c>
    </row>
    <row r="66" spans="2:25" ht="19.5">
      <c r="B66" s="156" t="s">
        <v>237</v>
      </c>
      <c r="C66" s="157">
        <v>0.5</v>
      </c>
      <c r="D66" s="158" t="s">
        <v>106</v>
      </c>
      <c r="E66" s="177">
        <v>5.5</v>
      </c>
      <c r="F66" s="178"/>
      <c r="G66" s="159">
        <v>39903</v>
      </c>
      <c r="H66" s="160">
        <v>39906</v>
      </c>
      <c r="I66" s="27">
        <v>39906</v>
      </c>
      <c r="K66" s="161" t="s">
        <v>245</v>
      </c>
      <c r="L66" s="157">
        <v>1</v>
      </c>
      <c r="M66" s="162" t="s">
        <v>279</v>
      </c>
      <c r="N66" s="157">
        <v>5</v>
      </c>
      <c r="O66" s="163">
        <v>39861</v>
      </c>
      <c r="P66" s="160">
        <v>39863</v>
      </c>
      <c r="Q66" s="27">
        <v>39863</v>
      </c>
      <c r="S66" s="161" t="s">
        <v>242</v>
      </c>
      <c r="T66" s="157">
        <v>0</v>
      </c>
      <c r="U66" s="162" t="s">
        <v>252</v>
      </c>
      <c r="V66" s="157">
        <v>6</v>
      </c>
      <c r="W66" s="163">
        <v>39903</v>
      </c>
      <c r="X66" s="160">
        <v>39949</v>
      </c>
      <c r="Y66" s="27">
        <v>39949</v>
      </c>
    </row>
    <row r="67" spans="2:25" ht="19.5">
      <c r="B67" s="156" t="s">
        <v>109</v>
      </c>
      <c r="C67" s="157">
        <v>3.5</v>
      </c>
      <c r="D67" s="158" t="s">
        <v>111</v>
      </c>
      <c r="E67" s="177">
        <v>2.5</v>
      </c>
      <c r="F67" s="178"/>
      <c r="G67" s="159">
        <v>39904</v>
      </c>
      <c r="H67" s="160">
        <v>39906</v>
      </c>
      <c r="I67" s="27">
        <v>39906</v>
      </c>
      <c r="K67" s="161" t="s">
        <v>250</v>
      </c>
      <c r="L67" s="157">
        <v>3</v>
      </c>
      <c r="M67" s="162" t="s">
        <v>249</v>
      </c>
      <c r="N67" s="157">
        <v>3</v>
      </c>
      <c r="O67" s="163">
        <v>39861</v>
      </c>
      <c r="P67" s="160">
        <v>39862</v>
      </c>
      <c r="Q67" s="27">
        <v>39862</v>
      </c>
      <c r="S67" s="161" t="s">
        <v>243</v>
      </c>
      <c r="T67" s="157">
        <v>3.5</v>
      </c>
      <c r="U67" s="162" t="s">
        <v>246</v>
      </c>
      <c r="V67" s="157">
        <v>2.5</v>
      </c>
      <c r="W67" s="163">
        <v>39903</v>
      </c>
      <c r="X67" s="160">
        <v>39906</v>
      </c>
      <c r="Y67" s="27">
        <v>39906</v>
      </c>
    </row>
    <row r="68" spans="2:25" ht="19.5">
      <c r="B68" s="156" t="s">
        <v>107</v>
      </c>
      <c r="C68" s="157">
        <v>3</v>
      </c>
      <c r="D68" s="158" t="s">
        <v>114</v>
      </c>
      <c r="E68" s="177">
        <v>3</v>
      </c>
      <c r="F68" s="178"/>
      <c r="G68" s="159">
        <v>39909</v>
      </c>
      <c r="H68" s="160">
        <v>39920</v>
      </c>
      <c r="I68" s="27">
        <v>39920</v>
      </c>
      <c r="K68" s="161" t="s">
        <v>253</v>
      </c>
      <c r="L68" s="157">
        <v>1.5</v>
      </c>
      <c r="M68" s="162" t="s">
        <v>247</v>
      </c>
      <c r="N68" s="157">
        <v>4.5</v>
      </c>
      <c r="O68" s="163">
        <v>39863</v>
      </c>
      <c r="P68" s="160">
        <v>39865</v>
      </c>
      <c r="Q68" s="27">
        <v>39865</v>
      </c>
      <c r="S68" s="161" t="s">
        <v>278</v>
      </c>
      <c r="T68" s="157">
        <v>0.5</v>
      </c>
      <c r="U68" s="162" t="s">
        <v>112</v>
      </c>
      <c r="V68" s="157">
        <v>5.5</v>
      </c>
      <c r="W68" s="163">
        <v>39905</v>
      </c>
      <c r="X68" s="160">
        <v>39906</v>
      </c>
      <c r="Y68" s="27">
        <v>39906</v>
      </c>
    </row>
    <row r="69" spans="2:25" ht="19.5">
      <c r="B69" s="156" t="s">
        <v>108</v>
      </c>
      <c r="C69" s="157">
        <v>4</v>
      </c>
      <c r="D69" s="158" t="s">
        <v>106</v>
      </c>
      <c r="E69" s="177">
        <v>2</v>
      </c>
      <c r="F69" s="178"/>
      <c r="G69" s="159">
        <v>39910</v>
      </c>
      <c r="H69" s="160">
        <v>39912</v>
      </c>
      <c r="I69" s="27">
        <v>39912</v>
      </c>
      <c r="K69" s="161" t="s">
        <v>236</v>
      </c>
      <c r="L69" s="157">
        <v>3.5</v>
      </c>
      <c r="M69" s="162" t="s">
        <v>279</v>
      </c>
      <c r="N69" s="157">
        <v>2.5</v>
      </c>
      <c r="O69" s="163">
        <v>39874</v>
      </c>
      <c r="P69" s="160">
        <v>39876</v>
      </c>
      <c r="Q69" s="27">
        <v>39876</v>
      </c>
      <c r="S69" s="161" t="s">
        <v>246</v>
      </c>
      <c r="T69" s="157">
        <v>1.5</v>
      </c>
      <c r="U69" s="162" t="s">
        <v>278</v>
      </c>
      <c r="V69" s="157">
        <v>4.5</v>
      </c>
      <c r="W69" s="163">
        <v>39910</v>
      </c>
      <c r="X69" s="160">
        <v>39914</v>
      </c>
      <c r="Y69" s="27">
        <v>39914</v>
      </c>
    </row>
    <row r="70" spans="2:25" ht="19.5">
      <c r="B70" s="156" t="s">
        <v>113</v>
      </c>
      <c r="C70" s="157">
        <v>3</v>
      </c>
      <c r="D70" s="158" t="s">
        <v>111</v>
      </c>
      <c r="E70" s="177">
        <v>3</v>
      </c>
      <c r="F70" s="178"/>
      <c r="G70" s="159">
        <v>39911</v>
      </c>
      <c r="H70" s="160">
        <v>39912</v>
      </c>
      <c r="I70" s="27">
        <v>39912</v>
      </c>
      <c r="K70" s="161" t="s">
        <v>250</v>
      </c>
      <c r="L70" s="157">
        <v>3.5</v>
      </c>
      <c r="M70" s="162" t="s">
        <v>247</v>
      </c>
      <c r="N70" s="157">
        <v>2.5</v>
      </c>
      <c r="O70" s="163">
        <v>39875</v>
      </c>
      <c r="P70" s="160">
        <v>39910</v>
      </c>
      <c r="Q70" s="27">
        <v>39910</v>
      </c>
      <c r="S70" s="161" t="s">
        <v>252</v>
      </c>
      <c r="T70" s="157">
        <v>2.5</v>
      </c>
      <c r="U70" s="162" t="s">
        <v>241</v>
      </c>
      <c r="V70" s="157">
        <v>3.5</v>
      </c>
      <c r="W70" s="163">
        <v>39911</v>
      </c>
      <c r="X70" s="160">
        <v>39918</v>
      </c>
      <c r="Y70" s="27">
        <v>39918</v>
      </c>
    </row>
    <row r="71" spans="2:25" ht="19.5">
      <c r="B71" s="156" t="s">
        <v>111</v>
      </c>
      <c r="C71" s="157">
        <v>2.5</v>
      </c>
      <c r="D71" s="158" t="s">
        <v>108</v>
      </c>
      <c r="E71" s="177">
        <v>3.5</v>
      </c>
      <c r="F71" s="178"/>
      <c r="G71" s="159">
        <v>39917</v>
      </c>
      <c r="H71" s="160">
        <v>39918</v>
      </c>
      <c r="I71" s="27">
        <v>39918</v>
      </c>
      <c r="K71" s="161" t="s">
        <v>249</v>
      </c>
      <c r="L71" s="157">
        <v>4.5</v>
      </c>
      <c r="M71" s="162" t="s">
        <v>253</v>
      </c>
      <c r="N71" s="157">
        <v>1.5</v>
      </c>
      <c r="O71" s="163">
        <v>39876</v>
      </c>
      <c r="P71" s="160">
        <v>39921</v>
      </c>
      <c r="Q71" s="27">
        <v>39921</v>
      </c>
      <c r="S71" s="161" t="s">
        <v>243</v>
      </c>
      <c r="T71" s="157">
        <v>1.5</v>
      </c>
      <c r="U71" s="162" t="s">
        <v>112</v>
      </c>
      <c r="V71" s="157">
        <v>4.5</v>
      </c>
      <c r="W71" s="163">
        <v>39917</v>
      </c>
      <c r="X71" s="160">
        <v>39918</v>
      </c>
      <c r="Y71" s="27">
        <v>39918</v>
      </c>
    </row>
    <row r="72" spans="2:25" ht="19.5">
      <c r="B72" s="156" t="s">
        <v>107</v>
      </c>
      <c r="C72" s="157">
        <v>4</v>
      </c>
      <c r="D72" s="158" t="s">
        <v>237</v>
      </c>
      <c r="E72" s="177">
        <v>2</v>
      </c>
      <c r="F72" s="178"/>
      <c r="G72" s="159">
        <v>39923</v>
      </c>
      <c r="H72" s="160">
        <v>39925</v>
      </c>
      <c r="I72" s="27">
        <v>39925</v>
      </c>
      <c r="K72" s="161" t="s">
        <v>236</v>
      </c>
      <c r="L72" s="157">
        <v>4.5</v>
      </c>
      <c r="M72" s="162" t="s">
        <v>245</v>
      </c>
      <c r="N72" s="157">
        <v>1.5</v>
      </c>
      <c r="O72" s="163">
        <v>39881</v>
      </c>
      <c r="P72" s="160">
        <v>39883</v>
      </c>
      <c r="Q72" s="27">
        <v>39883</v>
      </c>
      <c r="S72" s="161" t="s">
        <v>244</v>
      </c>
      <c r="T72" s="157">
        <v>2.5</v>
      </c>
      <c r="U72" s="162" t="s">
        <v>278</v>
      </c>
      <c r="V72" s="157">
        <v>3.5</v>
      </c>
      <c r="W72" s="163">
        <v>39919</v>
      </c>
      <c r="X72" s="160">
        <v>39921</v>
      </c>
      <c r="Y72" s="27">
        <v>39921</v>
      </c>
    </row>
    <row r="73" spans="2:25" ht="19.5">
      <c r="B73" s="156" t="s">
        <v>114</v>
      </c>
      <c r="C73" s="157">
        <v>4</v>
      </c>
      <c r="D73" s="158" t="s">
        <v>111</v>
      </c>
      <c r="E73" s="177">
        <v>2</v>
      </c>
      <c r="F73" s="178"/>
      <c r="G73" s="159">
        <v>39924</v>
      </c>
      <c r="H73" s="160">
        <v>39925</v>
      </c>
      <c r="I73" s="27">
        <v>39925</v>
      </c>
      <c r="K73" s="161" t="s">
        <v>247</v>
      </c>
      <c r="L73" s="157">
        <v>3.5</v>
      </c>
      <c r="M73" s="162" t="s">
        <v>240</v>
      </c>
      <c r="N73" s="157">
        <v>2.5</v>
      </c>
      <c r="O73" s="163">
        <v>39882</v>
      </c>
      <c r="P73" s="160">
        <v>39888</v>
      </c>
      <c r="Q73" s="27">
        <v>39888</v>
      </c>
      <c r="S73" s="161" t="s">
        <v>241</v>
      </c>
      <c r="T73" s="157">
        <v>4</v>
      </c>
      <c r="U73" s="162" t="s">
        <v>242</v>
      </c>
      <c r="V73" s="157">
        <v>2</v>
      </c>
      <c r="W73" s="163">
        <v>39924</v>
      </c>
      <c r="X73" s="160">
        <v>39950</v>
      </c>
      <c r="Y73" s="27">
        <v>39950</v>
      </c>
    </row>
    <row r="74" spans="2:25" ht="19.5">
      <c r="B74" s="156" t="s">
        <v>108</v>
      </c>
      <c r="C74" s="157">
        <v>2</v>
      </c>
      <c r="D74" s="158" t="s">
        <v>109</v>
      </c>
      <c r="E74" s="177">
        <v>4</v>
      </c>
      <c r="F74" s="178"/>
      <c r="G74" s="159">
        <v>39924</v>
      </c>
      <c r="H74" s="160">
        <v>39928</v>
      </c>
      <c r="I74" s="27">
        <v>39928</v>
      </c>
      <c r="K74" s="161" t="s">
        <v>251</v>
      </c>
      <c r="L74" s="157">
        <v>2.5</v>
      </c>
      <c r="M74" s="162" t="s">
        <v>253</v>
      </c>
      <c r="N74" s="157">
        <v>3.5</v>
      </c>
      <c r="O74" s="163">
        <v>39882</v>
      </c>
      <c r="P74" s="160">
        <v>39925</v>
      </c>
      <c r="Q74" s="27">
        <v>39925</v>
      </c>
      <c r="S74" s="161" t="s">
        <v>112</v>
      </c>
      <c r="T74" s="157">
        <v>6</v>
      </c>
      <c r="U74" s="162" t="s">
        <v>244</v>
      </c>
      <c r="V74" s="157">
        <v>0</v>
      </c>
      <c r="W74" s="163">
        <v>39932</v>
      </c>
      <c r="X74" s="160">
        <v>39928</v>
      </c>
      <c r="Y74" s="27">
        <v>39928</v>
      </c>
    </row>
    <row r="75" spans="2:25" ht="20.25" thickBot="1">
      <c r="B75" s="165" t="s">
        <v>237</v>
      </c>
      <c r="C75" s="166">
        <v>0</v>
      </c>
      <c r="D75" s="167" t="s">
        <v>110</v>
      </c>
      <c r="E75" s="179">
        <v>6</v>
      </c>
      <c r="F75" s="217"/>
      <c r="G75" s="168">
        <v>39931</v>
      </c>
      <c r="H75" s="169">
        <v>39933</v>
      </c>
      <c r="I75" s="137">
        <v>39933</v>
      </c>
      <c r="K75" s="161" t="s">
        <v>279</v>
      </c>
      <c r="L75" s="157">
        <v>4.5</v>
      </c>
      <c r="M75" s="162" t="s">
        <v>250</v>
      </c>
      <c r="N75" s="157">
        <v>1.5</v>
      </c>
      <c r="O75" s="163">
        <v>39884</v>
      </c>
      <c r="P75" s="160">
        <v>39888</v>
      </c>
      <c r="Q75" s="27">
        <v>39888</v>
      </c>
      <c r="S75" s="170" t="s">
        <v>252</v>
      </c>
      <c r="T75" s="166">
        <v>2.5</v>
      </c>
      <c r="U75" s="171" t="s">
        <v>388</v>
      </c>
      <c r="V75" s="166">
        <v>3.5</v>
      </c>
      <c r="W75" s="172">
        <v>39932</v>
      </c>
      <c r="X75" s="169">
        <v>39949</v>
      </c>
      <c r="Y75" s="137">
        <v>39949</v>
      </c>
    </row>
    <row r="76" spans="3:17" ht="20.25" thickTop="1">
      <c r="C76" s="29"/>
      <c r="K76" s="161" t="s">
        <v>247</v>
      </c>
      <c r="L76" s="157">
        <v>4.5</v>
      </c>
      <c r="M76" s="162" t="s">
        <v>249</v>
      </c>
      <c r="N76" s="157">
        <v>1.5</v>
      </c>
      <c r="O76" s="163">
        <v>39889</v>
      </c>
      <c r="P76" s="160">
        <v>39891</v>
      </c>
      <c r="Q76" s="27">
        <v>39891</v>
      </c>
    </row>
    <row r="77" spans="2:19" ht="19.5">
      <c r="B77" t="s">
        <v>786</v>
      </c>
      <c r="C77" s="29"/>
      <c r="K77" s="161" t="s">
        <v>596</v>
      </c>
      <c r="L77" s="157">
        <v>2</v>
      </c>
      <c r="M77" s="162" t="s">
        <v>245</v>
      </c>
      <c r="N77" s="157">
        <v>2</v>
      </c>
      <c r="O77" s="163">
        <v>39889</v>
      </c>
      <c r="P77" s="160">
        <v>39925</v>
      </c>
      <c r="Q77" s="27">
        <v>39925</v>
      </c>
      <c r="S77" t="s">
        <v>786</v>
      </c>
    </row>
    <row r="78" spans="3:17" ht="19.5">
      <c r="C78" s="29"/>
      <c r="K78" s="161" t="s">
        <v>250</v>
      </c>
      <c r="L78" s="157">
        <v>3.5</v>
      </c>
      <c r="M78" s="162" t="s">
        <v>253</v>
      </c>
      <c r="N78" s="157">
        <v>2.5</v>
      </c>
      <c r="O78" s="163">
        <v>39896</v>
      </c>
      <c r="P78" s="160">
        <v>39910</v>
      </c>
      <c r="Q78" s="27">
        <v>39910</v>
      </c>
    </row>
    <row r="79" spans="3:17" ht="19.5">
      <c r="C79" s="29"/>
      <c r="K79" s="161" t="s">
        <v>279</v>
      </c>
      <c r="L79" s="157">
        <v>3.5</v>
      </c>
      <c r="M79" s="162" t="s">
        <v>596</v>
      </c>
      <c r="N79" s="157">
        <v>2.5</v>
      </c>
      <c r="O79" s="163">
        <v>39898</v>
      </c>
      <c r="P79" s="160">
        <v>39935</v>
      </c>
      <c r="Q79" s="27">
        <v>39935</v>
      </c>
    </row>
    <row r="80" spans="3:17" ht="19.5">
      <c r="C80" s="29"/>
      <c r="K80" s="161" t="s">
        <v>236</v>
      </c>
      <c r="L80" s="157">
        <v>4.5</v>
      </c>
      <c r="M80" s="162" t="s">
        <v>596</v>
      </c>
      <c r="N80" s="157">
        <v>1.5</v>
      </c>
      <c r="O80" s="163">
        <v>39902</v>
      </c>
      <c r="P80" s="160">
        <v>39764</v>
      </c>
      <c r="Q80" s="27">
        <v>39764</v>
      </c>
    </row>
    <row r="81" spans="3:17" ht="19.5">
      <c r="C81" s="29"/>
      <c r="K81" s="161" t="s">
        <v>245</v>
      </c>
      <c r="L81" s="157">
        <v>3</v>
      </c>
      <c r="M81" s="162" t="s">
        <v>249</v>
      </c>
      <c r="N81" s="157">
        <v>3</v>
      </c>
      <c r="O81" s="163">
        <v>39903</v>
      </c>
      <c r="P81" s="160">
        <v>39918</v>
      </c>
      <c r="Q81" s="27">
        <v>39918</v>
      </c>
    </row>
    <row r="82" spans="3:17" ht="19.5">
      <c r="C82" s="29"/>
      <c r="K82" s="161" t="s">
        <v>253</v>
      </c>
      <c r="L82" s="157">
        <v>3</v>
      </c>
      <c r="M82" s="162" t="s">
        <v>240</v>
      </c>
      <c r="N82" s="157">
        <v>3</v>
      </c>
      <c r="O82" s="163">
        <v>39905</v>
      </c>
      <c r="P82" s="160">
        <v>39925</v>
      </c>
      <c r="Q82" s="27">
        <v>39925</v>
      </c>
    </row>
    <row r="83" spans="3:17" ht="19.5">
      <c r="C83" s="29"/>
      <c r="K83" s="161" t="s">
        <v>240</v>
      </c>
      <c r="L83" s="157">
        <v>2</v>
      </c>
      <c r="M83" s="162" t="s">
        <v>236</v>
      </c>
      <c r="N83" s="157">
        <v>4</v>
      </c>
      <c r="O83" s="163">
        <v>39910</v>
      </c>
      <c r="P83" s="160">
        <v>39912</v>
      </c>
      <c r="Q83" s="27">
        <v>39912</v>
      </c>
    </row>
    <row r="84" spans="3:17" ht="19.5">
      <c r="C84" s="29"/>
      <c r="K84" s="161" t="s">
        <v>245</v>
      </c>
      <c r="L84" s="157">
        <v>3.5</v>
      </c>
      <c r="M84" s="162" t="s">
        <v>251</v>
      </c>
      <c r="N84" s="157">
        <v>2.5</v>
      </c>
      <c r="O84" s="163">
        <v>39910</v>
      </c>
      <c r="P84" s="160">
        <v>39918</v>
      </c>
      <c r="Q84" s="27">
        <v>39918</v>
      </c>
    </row>
    <row r="85" spans="3:17" ht="19.5">
      <c r="C85" s="29"/>
      <c r="K85" s="161" t="s">
        <v>596</v>
      </c>
      <c r="L85" s="157">
        <v>0</v>
      </c>
      <c r="M85" s="162" t="s">
        <v>250</v>
      </c>
      <c r="N85" s="157">
        <v>6</v>
      </c>
      <c r="O85" s="163">
        <v>39911</v>
      </c>
      <c r="P85" s="160">
        <v>39925</v>
      </c>
      <c r="Q85" s="27">
        <v>39925</v>
      </c>
    </row>
    <row r="86" spans="3:17" ht="19.5">
      <c r="C86" s="29"/>
      <c r="K86" s="161" t="s">
        <v>251</v>
      </c>
      <c r="L86" s="157">
        <v>1.5</v>
      </c>
      <c r="M86" s="162" t="s">
        <v>240</v>
      </c>
      <c r="N86" s="157">
        <v>4.5</v>
      </c>
      <c r="O86" s="163">
        <v>39917</v>
      </c>
      <c r="P86" s="160">
        <v>39918</v>
      </c>
      <c r="Q86" s="27">
        <v>39918</v>
      </c>
    </row>
    <row r="87" spans="3:17" ht="19.5">
      <c r="C87" s="29"/>
      <c r="K87" s="161" t="s">
        <v>247</v>
      </c>
      <c r="L87" s="157">
        <v>4.5</v>
      </c>
      <c r="M87" s="162" t="s">
        <v>279</v>
      </c>
      <c r="N87" s="157">
        <v>1.5</v>
      </c>
      <c r="O87" s="163">
        <v>39917</v>
      </c>
      <c r="P87" s="160">
        <v>39919</v>
      </c>
      <c r="Q87" s="27">
        <v>39919</v>
      </c>
    </row>
    <row r="88" spans="3:17" ht="19.5">
      <c r="C88" s="29"/>
      <c r="K88" s="161" t="s">
        <v>249</v>
      </c>
      <c r="L88" s="157">
        <v>3</v>
      </c>
      <c r="M88" s="162" t="s">
        <v>596</v>
      </c>
      <c r="N88" s="157">
        <v>3</v>
      </c>
      <c r="O88" s="163">
        <v>39918</v>
      </c>
      <c r="P88" s="160">
        <v>39949</v>
      </c>
      <c r="Q88" s="27">
        <v>39949</v>
      </c>
    </row>
    <row r="89" spans="3:17" ht="19.5">
      <c r="C89" s="29"/>
      <c r="K89" s="161" t="s">
        <v>245</v>
      </c>
      <c r="L89" s="157">
        <v>2.5</v>
      </c>
      <c r="M89" s="162" t="s">
        <v>240</v>
      </c>
      <c r="N89" s="157">
        <v>3.5</v>
      </c>
      <c r="O89" s="163">
        <v>39924</v>
      </c>
      <c r="P89" s="160">
        <v>39930</v>
      </c>
      <c r="Q89" s="27">
        <v>39930</v>
      </c>
    </row>
    <row r="90" spans="3:17" ht="19.5">
      <c r="C90" s="29"/>
      <c r="K90" s="161" t="s">
        <v>249</v>
      </c>
      <c r="L90" s="157">
        <v>2.5</v>
      </c>
      <c r="M90" s="162" t="s">
        <v>279</v>
      </c>
      <c r="N90" s="157">
        <v>3.5</v>
      </c>
      <c r="O90" s="163">
        <v>39925</v>
      </c>
      <c r="P90" s="160">
        <v>39928</v>
      </c>
      <c r="Q90" s="27">
        <v>39928</v>
      </c>
    </row>
    <row r="91" spans="3:17" ht="19.5">
      <c r="C91" s="29"/>
      <c r="K91" s="161" t="s">
        <v>253</v>
      </c>
      <c r="L91" s="157">
        <v>2.5</v>
      </c>
      <c r="M91" s="162" t="s">
        <v>596</v>
      </c>
      <c r="N91" s="157">
        <v>3.5</v>
      </c>
      <c r="O91" s="163">
        <v>39926</v>
      </c>
      <c r="P91" s="160">
        <v>39929</v>
      </c>
      <c r="Q91" s="27">
        <v>39929</v>
      </c>
    </row>
    <row r="92" spans="3:17" ht="19.5">
      <c r="C92" s="29"/>
      <c r="K92" s="161" t="s">
        <v>250</v>
      </c>
      <c r="L92" s="157">
        <v>4.5</v>
      </c>
      <c r="M92" s="162" t="s">
        <v>251</v>
      </c>
      <c r="N92" s="157">
        <v>1.5</v>
      </c>
      <c r="O92" s="163">
        <v>39931</v>
      </c>
      <c r="P92" s="160">
        <v>39933</v>
      </c>
      <c r="Q92" s="27">
        <v>39933</v>
      </c>
    </row>
    <row r="93" spans="3:17" ht="20.25" thickBot="1">
      <c r="C93" s="29"/>
      <c r="K93" s="170" t="s">
        <v>247</v>
      </c>
      <c r="L93" s="166">
        <v>4.5</v>
      </c>
      <c r="M93" s="171" t="s">
        <v>245</v>
      </c>
      <c r="N93" s="166">
        <v>1.5</v>
      </c>
      <c r="O93" s="172">
        <v>39931</v>
      </c>
      <c r="P93" s="169">
        <v>39933</v>
      </c>
      <c r="Q93" s="137">
        <v>39933</v>
      </c>
    </row>
    <row r="94" ht="13.5" thickTop="1">
      <c r="C94" s="29"/>
    </row>
    <row r="95" ht="12.75">
      <c r="C95" s="29"/>
    </row>
    <row r="96" spans="3:11" ht="12.75">
      <c r="C96" s="29"/>
      <c r="K96" t="s">
        <v>789</v>
      </c>
    </row>
    <row r="97" ht="12.75">
      <c r="C97" s="29"/>
    </row>
    <row r="98" ht="12.75">
      <c r="C98" s="29"/>
    </row>
    <row r="99" ht="12.75">
      <c r="C99" s="29"/>
    </row>
    <row r="100" ht="12.75">
      <c r="C100" s="29"/>
    </row>
    <row r="101" ht="12.75">
      <c r="C101" s="29"/>
    </row>
    <row r="102" ht="12.75">
      <c r="C102" s="29"/>
    </row>
    <row r="103" ht="12.75">
      <c r="C103" s="29"/>
    </row>
    <row r="104" ht="12.75">
      <c r="C104" s="29"/>
    </row>
    <row r="105" ht="12.75">
      <c r="C105" s="29"/>
    </row>
    <row r="106" ht="12.75">
      <c r="C106" s="29"/>
    </row>
    <row r="107" ht="12.75">
      <c r="C107" s="29"/>
    </row>
    <row r="108" ht="12.75">
      <c r="C108" s="29"/>
    </row>
    <row r="109" ht="12.75">
      <c r="C109" s="29"/>
    </row>
    <row r="110" ht="12.75">
      <c r="C110" s="29"/>
    </row>
    <row r="111" ht="12.75">
      <c r="C111" s="29"/>
    </row>
    <row r="112" ht="12.75">
      <c r="C112" s="29"/>
    </row>
    <row r="113" ht="12.75">
      <c r="C113" s="29"/>
    </row>
    <row r="114" ht="12.75">
      <c r="C114" s="29"/>
    </row>
    <row r="115" ht="12.75">
      <c r="C115" s="29"/>
    </row>
    <row r="116" ht="12.75">
      <c r="C116" s="29"/>
    </row>
    <row r="117" ht="12.75">
      <c r="C117" s="29"/>
    </row>
    <row r="118" ht="12.75">
      <c r="C118" s="29"/>
    </row>
    <row r="119" ht="12.75">
      <c r="C119" s="29"/>
    </row>
    <row r="120" ht="12.75">
      <c r="C120" s="29"/>
    </row>
    <row r="121" ht="12.75">
      <c r="C121" s="29"/>
    </row>
    <row r="122" ht="12.75">
      <c r="C122" s="29"/>
    </row>
    <row r="123" ht="12.75">
      <c r="C123" s="29"/>
    </row>
    <row r="124" ht="12.75">
      <c r="C124" s="29"/>
    </row>
    <row r="125" ht="12.75">
      <c r="C125" s="29"/>
    </row>
    <row r="126" ht="12.75">
      <c r="C126" s="29"/>
    </row>
    <row r="127" ht="12.75">
      <c r="C127" s="29"/>
    </row>
    <row r="128" ht="12.75">
      <c r="C128" s="29"/>
    </row>
    <row r="129" ht="12.75">
      <c r="C129" s="29"/>
    </row>
    <row r="130" ht="12.75">
      <c r="C130" s="29"/>
    </row>
    <row r="131" ht="12.75">
      <c r="C131" s="29"/>
    </row>
    <row r="132" ht="12.75">
      <c r="C132" s="29"/>
    </row>
    <row r="133" ht="12.75">
      <c r="C133" s="29"/>
    </row>
    <row r="134" ht="12.75">
      <c r="C134" s="29"/>
    </row>
    <row r="135" ht="12.75">
      <c r="C135" s="29"/>
    </row>
    <row r="136" ht="12.75">
      <c r="C136" s="29"/>
    </row>
    <row r="137" ht="12.75">
      <c r="C137" s="29"/>
    </row>
    <row r="138" ht="12.75">
      <c r="C138" s="29"/>
    </row>
    <row r="139" ht="12.75">
      <c r="C139" s="29"/>
    </row>
    <row r="140" ht="12.75">
      <c r="C140" s="29"/>
    </row>
    <row r="141" ht="12.75">
      <c r="C141" s="29"/>
    </row>
    <row r="142" ht="12.75">
      <c r="C142" s="29"/>
    </row>
    <row r="143" ht="12.75">
      <c r="C143" s="29"/>
    </row>
    <row r="144" ht="12.75">
      <c r="C144" s="29"/>
    </row>
    <row r="145" ht="12.75">
      <c r="C145" s="29"/>
    </row>
    <row r="146" ht="12.75">
      <c r="C146" s="29"/>
    </row>
    <row r="147" ht="12.75">
      <c r="C147" s="29"/>
    </row>
    <row r="148" ht="12.75">
      <c r="C148" s="29"/>
    </row>
    <row r="149" ht="12.75">
      <c r="C149" s="29"/>
    </row>
    <row r="150" ht="12.75">
      <c r="C150" s="29"/>
    </row>
    <row r="151" ht="12.75">
      <c r="C151" s="29"/>
    </row>
    <row r="152" ht="12.75">
      <c r="C152" s="29"/>
    </row>
    <row r="153" ht="12.75">
      <c r="C153" s="29"/>
    </row>
    <row r="154" ht="12.75">
      <c r="C154" s="29"/>
    </row>
    <row r="155" ht="12.75">
      <c r="C155" s="29"/>
    </row>
    <row r="156" ht="12.75">
      <c r="C156" s="29"/>
    </row>
    <row r="157" ht="12.75">
      <c r="C157" s="29"/>
    </row>
    <row r="158" ht="12.75">
      <c r="C158" s="29"/>
    </row>
    <row r="159" ht="12.75">
      <c r="C159" s="29"/>
    </row>
    <row r="160" ht="12.75">
      <c r="C160" s="29"/>
    </row>
    <row r="161" ht="12.75">
      <c r="C161" s="29"/>
    </row>
    <row r="162" ht="12.75">
      <c r="C162" s="29"/>
    </row>
    <row r="163" ht="12.75">
      <c r="C163" s="29"/>
    </row>
    <row r="164" ht="12.75">
      <c r="C164" s="29"/>
    </row>
    <row r="165" ht="12.75">
      <c r="C165" s="29"/>
    </row>
    <row r="166" ht="12.75">
      <c r="C166" s="29"/>
    </row>
    <row r="167" ht="12.75">
      <c r="C167" s="29"/>
    </row>
    <row r="168" ht="12.75">
      <c r="C168" s="29"/>
    </row>
    <row r="169" ht="12.75">
      <c r="C169" s="29"/>
    </row>
    <row r="170" ht="12.75">
      <c r="C170" s="29"/>
    </row>
    <row r="171" ht="12.75">
      <c r="C171" s="29"/>
    </row>
    <row r="172" ht="12.75">
      <c r="C172" s="29"/>
    </row>
    <row r="173" ht="12.75">
      <c r="C173" s="29"/>
    </row>
    <row r="174" ht="12.75">
      <c r="C174" s="29"/>
    </row>
    <row r="175" ht="12.75">
      <c r="C175" s="29"/>
    </row>
    <row r="176" ht="12.75">
      <c r="C176" s="29"/>
    </row>
    <row r="177" ht="12.75">
      <c r="C177" s="29"/>
    </row>
    <row r="178" ht="12.75">
      <c r="C178" s="29"/>
    </row>
    <row r="179" ht="12.75">
      <c r="C179" s="29"/>
    </row>
    <row r="180" ht="12.75">
      <c r="C180" s="29"/>
    </row>
    <row r="181" ht="12.75">
      <c r="C181" s="29"/>
    </row>
    <row r="182" ht="12.75">
      <c r="C182" s="29"/>
    </row>
    <row r="183" ht="12.75">
      <c r="C183" s="29"/>
    </row>
    <row r="184" ht="12.75">
      <c r="C184" s="29"/>
    </row>
    <row r="185" ht="12.75">
      <c r="C185" s="29"/>
    </row>
    <row r="186" ht="12.75">
      <c r="C186" s="29"/>
    </row>
    <row r="187" ht="12.75">
      <c r="C187" s="29"/>
    </row>
    <row r="188" ht="12.75">
      <c r="C188" s="29"/>
    </row>
    <row r="189" ht="12.75">
      <c r="C189" s="29"/>
    </row>
    <row r="190" ht="12.75">
      <c r="C190" s="29"/>
    </row>
    <row r="191" ht="12.75">
      <c r="C191" s="29"/>
    </row>
    <row r="192" ht="12.75">
      <c r="C192" s="29"/>
    </row>
    <row r="193" ht="12.75">
      <c r="C193" s="29"/>
    </row>
    <row r="194" ht="12.75">
      <c r="C194" s="29"/>
    </row>
    <row r="195" ht="12.75">
      <c r="C195" s="29"/>
    </row>
    <row r="196" ht="12.75">
      <c r="C196" s="29"/>
    </row>
    <row r="197" ht="12.75">
      <c r="C197" s="29"/>
    </row>
    <row r="198" ht="12.75">
      <c r="C198" s="29"/>
    </row>
    <row r="199" ht="12.75">
      <c r="C199" s="29"/>
    </row>
    <row r="200" ht="12.75">
      <c r="C200" s="29"/>
    </row>
    <row r="201" ht="12.75">
      <c r="C201" s="29"/>
    </row>
    <row r="202" ht="12.75">
      <c r="C202" s="29"/>
    </row>
    <row r="203" ht="12.75">
      <c r="C203" s="29"/>
    </row>
    <row r="204" ht="12.75">
      <c r="C204" s="29"/>
    </row>
    <row r="205" ht="12.75">
      <c r="C205" s="29"/>
    </row>
    <row r="206" ht="12.75">
      <c r="C206" s="29"/>
    </row>
    <row r="207" ht="12.75">
      <c r="C207" s="29"/>
    </row>
    <row r="208" ht="12.75">
      <c r="C208" s="29"/>
    </row>
    <row r="209" ht="12.75">
      <c r="C209" s="29"/>
    </row>
    <row r="210" ht="12.75">
      <c r="C210" s="29"/>
    </row>
    <row r="211" ht="12.75">
      <c r="C211" s="29"/>
    </row>
    <row r="212" ht="12.75">
      <c r="C212" s="29"/>
    </row>
    <row r="213" ht="12.75">
      <c r="C213" s="29"/>
    </row>
    <row r="214" ht="12.75">
      <c r="C214" s="29"/>
    </row>
    <row r="215" ht="12.75">
      <c r="C215" s="29"/>
    </row>
    <row r="216" ht="12.75">
      <c r="C216" s="29"/>
    </row>
    <row r="217" ht="12.75">
      <c r="C217" s="29"/>
    </row>
    <row r="218" ht="12.75">
      <c r="C218" s="29"/>
    </row>
    <row r="219" ht="12.75">
      <c r="C219" s="29"/>
    </row>
    <row r="220" ht="12.75">
      <c r="C220" s="29"/>
    </row>
    <row r="221" ht="12.75">
      <c r="C221" s="29"/>
    </row>
    <row r="222" ht="12.75">
      <c r="C222" s="29"/>
    </row>
    <row r="223" ht="12.75">
      <c r="C223" s="29"/>
    </row>
    <row r="224" ht="12.75">
      <c r="C224" s="29"/>
    </row>
    <row r="225" ht="12.75">
      <c r="C225" s="29"/>
    </row>
    <row r="226" ht="12.75">
      <c r="C226" s="29"/>
    </row>
    <row r="227" ht="12.75">
      <c r="C227" s="29"/>
    </row>
    <row r="228" ht="12.75">
      <c r="C228" s="29"/>
    </row>
    <row r="229" ht="12.75">
      <c r="C229" s="29"/>
    </row>
    <row r="230" ht="12.75">
      <c r="C230" s="29"/>
    </row>
    <row r="231" ht="12.75">
      <c r="C231" s="29"/>
    </row>
    <row r="232" ht="12.75">
      <c r="C232" s="29"/>
    </row>
    <row r="233" ht="12.75">
      <c r="C233" s="29"/>
    </row>
    <row r="234" ht="12.75">
      <c r="C234" s="29"/>
    </row>
    <row r="235" ht="12.75">
      <c r="C235" s="29"/>
    </row>
    <row r="236" ht="12.75">
      <c r="C236" s="29"/>
    </row>
    <row r="237" ht="12.75">
      <c r="C237" s="29"/>
    </row>
    <row r="238" ht="12.75">
      <c r="C238" s="29"/>
    </row>
    <row r="239" ht="12.75">
      <c r="C239" s="29"/>
    </row>
    <row r="240" ht="12.75">
      <c r="C240" s="29"/>
    </row>
    <row r="241" ht="12.75">
      <c r="C241" s="29"/>
    </row>
    <row r="242" ht="12.75">
      <c r="C242" s="29"/>
    </row>
    <row r="243" ht="12.75">
      <c r="C243" s="29"/>
    </row>
    <row r="244" ht="12.75">
      <c r="C244" s="29"/>
    </row>
    <row r="245" ht="12.75">
      <c r="C245" s="29"/>
    </row>
    <row r="246" ht="12.75">
      <c r="C246" s="29"/>
    </row>
    <row r="247" ht="12.75">
      <c r="C247" s="29"/>
    </row>
    <row r="248" ht="12.75">
      <c r="C248" s="29"/>
    </row>
    <row r="249" ht="12.75">
      <c r="C249" s="29"/>
    </row>
    <row r="250" ht="12.75">
      <c r="C250" s="29"/>
    </row>
    <row r="251" ht="12.75">
      <c r="C251" s="29"/>
    </row>
    <row r="252" ht="12.75">
      <c r="C252" s="29"/>
    </row>
    <row r="253" ht="12.75">
      <c r="C253" s="29"/>
    </row>
    <row r="254" ht="12.75">
      <c r="C254" s="29"/>
    </row>
    <row r="255" ht="12.75">
      <c r="C255" s="29"/>
    </row>
    <row r="256" ht="12.75">
      <c r="C256" s="29"/>
    </row>
    <row r="257" ht="12.75">
      <c r="C257" s="29"/>
    </row>
    <row r="258" ht="12.75">
      <c r="C258" s="29"/>
    </row>
    <row r="259" ht="12.75">
      <c r="C259" s="29"/>
    </row>
    <row r="260" ht="12.75">
      <c r="C260" s="29"/>
    </row>
    <row r="261" ht="12.75">
      <c r="C261" s="29"/>
    </row>
    <row r="262" ht="12.75">
      <c r="C262" s="29"/>
    </row>
    <row r="263" ht="12.75">
      <c r="C263" s="29"/>
    </row>
    <row r="264" ht="12.75">
      <c r="C264" s="29"/>
    </row>
    <row r="265" ht="12.75">
      <c r="C265" s="29"/>
    </row>
    <row r="266" ht="12.75">
      <c r="C266" s="29"/>
    </row>
    <row r="267" ht="12.75">
      <c r="C267" s="29"/>
    </row>
    <row r="268" ht="12.75">
      <c r="C268" s="29"/>
    </row>
    <row r="269" ht="12.75">
      <c r="C269" s="29"/>
    </row>
    <row r="270" ht="12.75">
      <c r="C270" s="29"/>
    </row>
    <row r="271" ht="12.75">
      <c r="C271" s="29"/>
    </row>
    <row r="272" ht="12.75">
      <c r="C272" s="29"/>
    </row>
    <row r="273" ht="12.75">
      <c r="C273" s="29"/>
    </row>
    <row r="274" ht="12.75">
      <c r="C274" s="29"/>
    </row>
    <row r="275" ht="12.75">
      <c r="C275" s="29"/>
    </row>
    <row r="276" ht="12.75">
      <c r="C276" s="29"/>
    </row>
    <row r="277" ht="12.75">
      <c r="C277" s="29"/>
    </row>
  </sheetData>
  <sheetProtection/>
  <mergeCells count="10">
    <mergeCell ref="B2:I2"/>
    <mergeCell ref="K2:Q2"/>
    <mergeCell ref="H3:I3"/>
    <mergeCell ref="P3:Q3"/>
    <mergeCell ref="X3:Y3"/>
    <mergeCell ref="AF3:AG3"/>
    <mergeCell ref="AI2:AO2"/>
    <mergeCell ref="AN3:AO3"/>
    <mergeCell ref="S2:Y2"/>
    <mergeCell ref="AA2:A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Tipper</dc:creator>
  <cp:keywords/>
  <dc:description/>
  <cp:lastModifiedBy>Dave</cp:lastModifiedBy>
  <dcterms:created xsi:type="dcterms:W3CDTF">2005-12-04T22:21:44Z</dcterms:created>
  <dcterms:modified xsi:type="dcterms:W3CDTF">2009-05-19T10:44:33Z</dcterms:modified>
  <cp:category/>
  <cp:version/>
  <cp:contentType/>
  <cp:contentStatus/>
</cp:coreProperties>
</file>